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75" windowWidth="14235" windowHeight="9975"/>
  </bookViews>
  <sheets>
    <sheet name="Лист1" sheetId="1" r:id="rId1"/>
    <sheet name="Лист2" sheetId="2" r:id="rId2"/>
    <sheet name="Лист3" sheetId="3" r:id="rId3"/>
  </sheets>
  <calcPr calcId="144525" refMode="R1C1"/>
</workbook>
</file>

<file path=xl/calcChain.xml><?xml version="1.0" encoding="utf-8"?>
<calcChain xmlns="http://schemas.openxmlformats.org/spreadsheetml/2006/main">
  <c r="I39" i="1"/>
  <c r="G39"/>
  <c r="I38"/>
  <c r="G38"/>
  <c r="I37"/>
  <c r="G37"/>
  <c r="I36"/>
  <c r="G36"/>
  <c r="I35"/>
  <c r="G35"/>
  <c r="I34"/>
  <c r="G34"/>
  <c r="I33"/>
  <c r="G33"/>
  <c r="I32"/>
  <c r="G32"/>
  <c r="I31"/>
  <c r="G31"/>
  <c r="I30"/>
  <c r="G30"/>
  <c r="I29"/>
  <c r="G29"/>
  <c r="I28"/>
  <c r="G28"/>
  <c r="I27"/>
  <c r="G27"/>
  <c r="I25"/>
  <c r="G25"/>
  <c r="I24"/>
  <c r="G24"/>
  <c r="I23"/>
  <c r="G23"/>
  <c r="I22"/>
  <c r="G22"/>
  <c r="I21"/>
  <c r="G21"/>
  <c r="I20"/>
  <c r="G20"/>
  <c r="I19"/>
  <c r="G19"/>
  <c r="I18"/>
  <c r="G18"/>
  <c r="I17"/>
  <c r="G17"/>
  <c r="I16"/>
  <c r="G16"/>
  <c r="I15"/>
  <c r="G15"/>
  <c r="K35" l="1"/>
  <c r="M7"/>
  <c r="K39"/>
  <c r="K38"/>
  <c r="K37"/>
  <c r="K36"/>
  <c r="K34"/>
  <c r="K33"/>
  <c r="K32"/>
  <c r="K31"/>
  <c r="K30"/>
  <c r="K29"/>
  <c r="K28"/>
  <c r="K27"/>
  <c r="K25"/>
  <c r="K24"/>
  <c r="K23"/>
  <c r="K22"/>
  <c r="K21"/>
  <c r="K20"/>
  <c r="K19"/>
  <c r="K18"/>
  <c r="K17"/>
  <c r="K16"/>
  <c r="K15"/>
  <c r="K14"/>
  <c r="J7" s="1"/>
  <c r="I14"/>
  <c r="G14"/>
  <c r="H7" l="1"/>
  <c r="F7"/>
</calcChain>
</file>

<file path=xl/sharedStrings.xml><?xml version="1.0" encoding="utf-8"?>
<sst xmlns="http://schemas.openxmlformats.org/spreadsheetml/2006/main" count="102" uniqueCount="72">
  <si>
    <r>
      <t xml:space="preserve">                                                                                                       </t>
    </r>
    <r>
      <rPr>
        <sz val="14"/>
        <rFont val="Arial"/>
        <family val="2"/>
        <charset val="204"/>
      </rPr>
      <t xml:space="preserve">                                                                                  </t>
    </r>
  </si>
  <si>
    <r>
      <t xml:space="preserve">Магазин «Бисер, Бусинка, Страз»                                                           </t>
    </r>
    <r>
      <rPr>
        <sz val="11"/>
        <rFont val="Calibri"/>
        <family val="2"/>
        <charset val="204"/>
        <scheme val="minor"/>
      </rPr>
      <t>чешский бисер оптом, с доставкой по России</t>
    </r>
    <r>
      <rPr>
        <sz val="14"/>
        <rFont val="Calibri"/>
        <family val="2"/>
        <charset val="204"/>
        <scheme val="minor"/>
      </rPr>
      <t xml:space="preserve">                                                                                                                 </t>
    </r>
    <r>
      <rPr>
        <sz val="12"/>
        <color rgb="FFFF0000"/>
        <rFont val="Calibri"/>
        <family val="2"/>
        <charset val="204"/>
        <scheme val="minor"/>
      </rPr>
      <t xml:space="preserve">http://biser-businka-strass-18.com </t>
    </r>
    <r>
      <rPr>
        <sz val="12"/>
        <rFont val="Calibri"/>
        <family val="2"/>
        <charset val="204"/>
        <scheme val="minor"/>
      </rPr>
      <t xml:space="preserve">                                                                                        </t>
    </r>
    <r>
      <rPr>
        <sz val="12"/>
        <color rgb="FF0070C0"/>
        <rFont val="Calibri"/>
        <family val="2"/>
        <charset val="204"/>
        <scheme val="minor"/>
      </rPr>
      <t>http://okeanbusin.ru</t>
    </r>
  </si>
  <si>
    <t>Изображение</t>
  </si>
  <si>
    <t>Артикул</t>
  </si>
  <si>
    <t>Размеры</t>
  </si>
  <si>
    <t>Упаковка</t>
  </si>
  <si>
    <t xml:space="preserve">Бланк-заказа:  </t>
  </si>
  <si>
    <t xml:space="preserve">ФИО, организация, адрес:  </t>
  </si>
  <si>
    <t xml:space="preserve">Контактный телефон:  </t>
  </si>
  <si>
    <t>Бусины жемчужные на нити фактурные, разные</t>
  </si>
  <si>
    <r>
      <t xml:space="preserve">002            </t>
    </r>
    <r>
      <rPr>
        <sz val="11"/>
        <color theme="1"/>
        <rFont val="Calibri"/>
        <family val="2"/>
        <charset val="204"/>
        <scheme val="minor"/>
      </rPr>
      <t>бежево-палевый</t>
    </r>
  </si>
  <si>
    <r>
      <rPr>
        <sz val="12"/>
        <color theme="1"/>
        <rFont val="Calibri"/>
        <family val="2"/>
        <charset val="204"/>
        <scheme val="minor"/>
      </rPr>
      <t>Ø</t>
    </r>
    <r>
      <rPr>
        <sz val="14"/>
        <color theme="1"/>
        <rFont val="Calibri"/>
        <family val="2"/>
        <charset val="204"/>
        <scheme val="minor"/>
      </rPr>
      <t xml:space="preserve"> 8 </t>
    </r>
    <r>
      <rPr>
        <sz val="12"/>
        <color theme="1"/>
        <rFont val="Calibri"/>
        <family val="2"/>
        <charset val="204"/>
        <scheme val="minor"/>
      </rPr>
      <t>мм</t>
    </r>
  </si>
  <si>
    <r>
      <rPr>
        <sz val="12"/>
        <color theme="1"/>
        <rFont val="Calibri"/>
        <family val="2"/>
        <charset val="204"/>
        <scheme val="minor"/>
      </rPr>
      <t>нить:</t>
    </r>
    <r>
      <rPr>
        <sz val="14"/>
        <color theme="1"/>
        <rFont val="Calibri"/>
        <family val="2"/>
        <charset val="204"/>
        <scheme val="minor"/>
      </rPr>
      <t xml:space="preserve"> 56 </t>
    </r>
    <r>
      <rPr>
        <sz val="12"/>
        <color theme="1"/>
        <rFont val="Calibri"/>
        <family val="2"/>
        <charset val="204"/>
        <scheme val="minor"/>
      </rPr>
      <t xml:space="preserve">см                  </t>
    </r>
    <r>
      <rPr>
        <sz val="16"/>
        <color theme="1"/>
        <rFont val="Calibri"/>
        <family val="2"/>
        <charset val="204"/>
        <scheme val="minor"/>
      </rPr>
      <t>75</t>
    </r>
    <r>
      <rPr>
        <sz val="12"/>
        <color theme="1"/>
        <rFont val="Calibri"/>
        <family val="2"/>
        <charset val="204"/>
        <scheme val="minor"/>
      </rPr>
      <t xml:space="preserve"> шт.</t>
    </r>
  </si>
  <si>
    <r>
      <t xml:space="preserve">003              </t>
    </r>
    <r>
      <rPr>
        <sz val="11"/>
        <color theme="1"/>
        <rFont val="Calibri"/>
        <family val="2"/>
        <charset val="204"/>
        <scheme val="minor"/>
      </rPr>
      <t>серо-зеленый</t>
    </r>
  </si>
  <si>
    <r>
      <t xml:space="preserve">70452           </t>
    </r>
    <r>
      <rPr>
        <sz val="11"/>
        <color theme="1"/>
        <rFont val="Calibri"/>
        <family val="2"/>
        <charset val="204"/>
        <scheme val="minor"/>
      </rPr>
      <t>светло-оливковый</t>
    </r>
  </si>
  <si>
    <r>
      <t xml:space="preserve">70453           </t>
    </r>
    <r>
      <rPr>
        <sz val="11"/>
        <color theme="1"/>
        <rFont val="Calibri"/>
        <family val="2"/>
        <charset val="204"/>
        <scheme val="minor"/>
      </rPr>
      <t>светло-салатовый</t>
    </r>
  </si>
  <si>
    <r>
      <t xml:space="preserve">70455            </t>
    </r>
    <r>
      <rPr>
        <sz val="11"/>
        <color theme="1"/>
        <rFont val="Calibri"/>
        <family val="2"/>
        <charset val="204"/>
        <scheme val="minor"/>
      </rPr>
      <t>морской волны</t>
    </r>
  </si>
  <si>
    <r>
      <t xml:space="preserve">70067            </t>
    </r>
    <r>
      <rPr>
        <sz val="11"/>
        <color theme="1"/>
        <rFont val="Calibri"/>
        <family val="2"/>
        <charset val="204"/>
        <scheme val="minor"/>
      </rPr>
      <t>бирюзовый</t>
    </r>
  </si>
  <si>
    <r>
      <t xml:space="preserve">70496           </t>
    </r>
    <r>
      <rPr>
        <sz val="11"/>
        <color theme="1"/>
        <rFont val="Calibri"/>
        <family val="2"/>
        <charset val="204"/>
        <scheme val="minor"/>
      </rPr>
      <t>фуксия</t>
    </r>
  </si>
  <si>
    <r>
      <t xml:space="preserve">70475            </t>
    </r>
    <r>
      <rPr>
        <sz val="11"/>
        <color theme="1"/>
        <rFont val="Calibri"/>
        <family val="2"/>
        <charset val="204"/>
        <scheme val="minor"/>
      </rPr>
      <t>розовый</t>
    </r>
  </si>
  <si>
    <r>
      <t xml:space="preserve">70085            </t>
    </r>
    <r>
      <rPr>
        <sz val="11"/>
        <color theme="1"/>
        <rFont val="Calibri"/>
        <family val="2"/>
        <charset val="204"/>
        <scheme val="minor"/>
      </rPr>
      <t>медно-рыжий</t>
    </r>
  </si>
  <si>
    <r>
      <t xml:space="preserve">70484           </t>
    </r>
    <r>
      <rPr>
        <sz val="11"/>
        <color theme="1"/>
        <rFont val="Calibri"/>
        <family val="2"/>
        <charset val="204"/>
        <scheme val="minor"/>
      </rPr>
      <t>кремовый</t>
    </r>
  </si>
  <si>
    <r>
      <t xml:space="preserve">70081            </t>
    </r>
    <r>
      <rPr>
        <sz val="11"/>
        <color theme="1"/>
        <rFont val="Calibri"/>
        <family val="2"/>
        <charset val="204"/>
        <scheme val="minor"/>
      </rPr>
      <t>светло-желтый</t>
    </r>
  </si>
  <si>
    <r>
      <t xml:space="preserve">70080            </t>
    </r>
    <r>
      <rPr>
        <sz val="11"/>
        <color theme="1"/>
        <rFont val="Calibri"/>
        <family val="2"/>
        <charset val="204"/>
        <scheme val="minor"/>
      </rPr>
      <t>желтый</t>
    </r>
  </si>
  <si>
    <t>Бусины жемчужные фактурные</t>
  </si>
  <si>
    <t>Бусины жемчужные разные</t>
  </si>
  <si>
    <r>
      <t xml:space="preserve">102              </t>
    </r>
    <r>
      <rPr>
        <sz val="11"/>
        <color theme="1"/>
        <rFont val="Calibri"/>
        <family val="2"/>
        <charset val="204"/>
        <scheme val="minor"/>
      </rPr>
      <t>белый</t>
    </r>
  </si>
  <si>
    <r>
      <t xml:space="preserve">103             </t>
    </r>
    <r>
      <rPr>
        <sz val="11"/>
        <color theme="1"/>
        <rFont val="Calibri"/>
        <family val="2"/>
        <charset val="204"/>
        <scheme val="minor"/>
      </rPr>
      <t>белый</t>
    </r>
  </si>
  <si>
    <r>
      <t xml:space="preserve">107             </t>
    </r>
    <r>
      <rPr>
        <sz val="11"/>
        <color theme="1"/>
        <rFont val="Calibri"/>
        <family val="2"/>
        <charset val="204"/>
        <scheme val="minor"/>
      </rPr>
      <t>белый</t>
    </r>
  </si>
  <si>
    <r>
      <t xml:space="preserve">111              </t>
    </r>
    <r>
      <rPr>
        <sz val="11"/>
        <color theme="1"/>
        <rFont val="Calibri"/>
        <family val="2"/>
        <charset val="204"/>
        <scheme val="minor"/>
      </rPr>
      <t>белый</t>
    </r>
  </si>
  <si>
    <r>
      <t xml:space="preserve">114              </t>
    </r>
    <r>
      <rPr>
        <sz val="11"/>
        <color theme="1"/>
        <rFont val="Calibri"/>
        <family val="2"/>
        <charset val="204"/>
        <scheme val="minor"/>
      </rPr>
      <t>молочный</t>
    </r>
  </si>
  <si>
    <r>
      <t xml:space="preserve">113             </t>
    </r>
    <r>
      <rPr>
        <sz val="11"/>
        <color theme="1"/>
        <rFont val="Calibri"/>
        <family val="2"/>
        <charset val="204"/>
        <scheme val="minor"/>
      </rPr>
      <t>молочный</t>
    </r>
  </si>
  <si>
    <r>
      <t xml:space="preserve">112              </t>
    </r>
    <r>
      <rPr>
        <sz val="11"/>
        <color theme="1"/>
        <rFont val="Calibri"/>
        <family val="2"/>
        <charset val="204"/>
        <scheme val="minor"/>
      </rPr>
      <t>молочный</t>
    </r>
  </si>
  <si>
    <r>
      <t xml:space="preserve">109              </t>
    </r>
    <r>
      <rPr>
        <sz val="11"/>
        <color theme="1"/>
        <rFont val="Calibri"/>
        <family val="2"/>
        <charset val="204"/>
        <scheme val="minor"/>
      </rPr>
      <t>молочный</t>
    </r>
  </si>
  <si>
    <r>
      <t xml:space="preserve">110              </t>
    </r>
    <r>
      <rPr>
        <sz val="11"/>
        <color theme="1"/>
        <rFont val="Calibri"/>
        <family val="2"/>
        <charset val="204"/>
        <scheme val="minor"/>
      </rPr>
      <t>топленое молоко</t>
    </r>
  </si>
  <si>
    <r>
      <t xml:space="preserve">104              </t>
    </r>
    <r>
      <rPr>
        <sz val="11"/>
        <color theme="1"/>
        <rFont val="Calibri"/>
        <family val="2"/>
        <charset val="204"/>
        <scheme val="minor"/>
      </rPr>
      <t>топленое молоко</t>
    </r>
  </si>
  <si>
    <r>
      <t xml:space="preserve">105              </t>
    </r>
    <r>
      <rPr>
        <sz val="11"/>
        <color theme="1"/>
        <rFont val="Calibri"/>
        <family val="2"/>
        <charset val="204"/>
        <scheme val="minor"/>
      </rPr>
      <t>топленое молоко</t>
    </r>
  </si>
  <si>
    <r>
      <rPr>
        <sz val="12"/>
        <color theme="1"/>
        <rFont val="Calibri"/>
        <family val="2"/>
        <charset val="204"/>
        <scheme val="minor"/>
      </rPr>
      <t>нить:</t>
    </r>
    <r>
      <rPr>
        <sz val="14"/>
        <color theme="1"/>
        <rFont val="Calibri"/>
        <family val="2"/>
        <charset val="204"/>
        <scheme val="minor"/>
      </rPr>
      <t xml:space="preserve"> 17 </t>
    </r>
    <r>
      <rPr>
        <sz val="12"/>
        <color theme="1"/>
        <rFont val="Calibri"/>
        <family val="2"/>
        <charset val="204"/>
        <scheme val="minor"/>
      </rPr>
      <t>см                  ~</t>
    </r>
    <r>
      <rPr>
        <sz val="16"/>
        <color theme="1"/>
        <rFont val="Calibri"/>
        <family val="2"/>
        <charset val="204"/>
        <scheme val="minor"/>
      </rPr>
      <t>50</t>
    </r>
    <r>
      <rPr>
        <sz val="12"/>
        <color theme="1"/>
        <rFont val="Calibri"/>
        <family val="2"/>
        <charset val="204"/>
        <scheme val="minor"/>
      </rPr>
      <t xml:space="preserve"> шт.</t>
    </r>
  </si>
  <si>
    <r>
      <rPr>
        <sz val="12"/>
        <color theme="1"/>
        <rFont val="Calibri"/>
        <family val="2"/>
        <charset val="204"/>
        <scheme val="minor"/>
      </rPr>
      <t>нить:</t>
    </r>
    <r>
      <rPr>
        <sz val="14"/>
        <color theme="1"/>
        <rFont val="Calibri"/>
        <family val="2"/>
        <charset val="204"/>
        <scheme val="minor"/>
      </rPr>
      <t xml:space="preserve"> 20 </t>
    </r>
    <r>
      <rPr>
        <sz val="12"/>
        <color theme="1"/>
        <rFont val="Calibri"/>
        <family val="2"/>
        <charset val="204"/>
        <scheme val="minor"/>
      </rPr>
      <t>см                  ~</t>
    </r>
    <r>
      <rPr>
        <sz val="16"/>
        <color theme="1"/>
        <rFont val="Calibri"/>
        <family val="2"/>
        <charset val="204"/>
        <scheme val="minor"/>
      </rPr>
      <t>50</t>
    </r>
    <r>
      <rPr>
        <sz val="12"/>
        <color theme="1"/>
        <rFont val="Calibri"/>
        <family val="2"/>
        <charset val="204"/>
        <scheme val="minor"/>
      </rPr>
      <t xml:space="preserve"> шт.</t>
    </r>
  </si>
  <si>
    <r>
      <rPr>
        <sz val="12"/>
        <color theme="1"/>
        <rFont val="Calibri"/>
        <family val="2"/>
        <charset val="204"/>
        <scheme val="minor"/>
      </rPr>
      <t>нить:</t>
    </r>
    <r>
      <rPr>
        <sz val="14"/>
        <color theme="1"/>
        <rFont val="Calibri"/>
        <family val="2"/>
        <charset val="204"/>
        <scheme val="minor"/>
      </rPr>
      <t xml:space="preserve"> 20 </t>
    </r>
    <r>
      <rPr>
        <sz val="12"/>
        <color theme="1"/>
        <rFont val="Calibri"/>
        <family val="2"/>
        <charset val="204"/>
        <scheme val="minor"/>
      </rPr>
      <t xml:space="preserve">см                  </t>
    </r>
    <r>
      <rPr>
        <sz val="16"/>
        <color theme="1"/>
        <rFont val="Calibri"/>
        <family val="2"/>
        <charset val="204"/>
        <scheme val="minor"/>
      </rPr>
      <t>~50</t>
    </r>
    <r>
      <rPr>
        <sz val="12"/>
        <color theme="1"/>
        <rFont val="Calibri"/>
        <family val="2"/>
        <charset val="204"/>
        <scheme val="minor"/>
      </rPr>
      <t xml:space="preserve"> шт.</t>
    </r>
  </si>
  <si>
    <r>
      <rPr>
        <sz val="12"/>
        <color theme="1"/>
        <rFont val="Calibri"/>
        <family val="2"/>
        <charset val="204"/>
        <scheme val="minor"/>
      </rPr>
      <t>нить:</t>
    </r>
    <r>
      <rPr>
        <sz val="14"/>
        <color theme="1"/>
        <rFont val="Calibri"/>
        <family val="2"/>
        <charset val="204"/>
        <scheme val="minor"/>
      </rPr>
      <t xml:space="preserve"> 55 </t>
    </r>
    <r>
      <rPr>
        <sz val="12"/>
        <color theme="1"/>
        <rFont val="Calibri"/>
        <family val="2"/>
        <charset val="204"/>
        <scheme val="minor"/>
      </rPr>
      <t xml:space="preserve">см                  </t>
    </r>
    <r>
      <rPr>
        <sz val="16"/>
        <color theme="1"/>
        <rFont val="Calibri"/>
        <family val="2"/>
        <charset val="204"/>
        <scheme val="minor"/>
      </rPr>
      <t>~54</t>
    </r>
    <r>
      <rPr>
        <sz val="12"/>
        <color theme="1"/>
        <rFont val="Calibri"/>
        <family val="2"/>
        <charset val="204"/>
        <scheme val="minor"/>
      </rPr>
      <t xml:space="preserve"> шт.</t>
    </r>
  </si>
  <si>
    <r>
      <rPr>
        <sz val="12"/>
        <color theme="1"/>
        <rFont val="Calibri"/>
        <family val="2"/>
        <charset val="204"/>
        <scheme val="minor"/>
      </rPr>
      <t>нить:</t>
    </r>
    <r>
      <rPr>
        <sz val="14"/>
        <color theme="1"/>
        <rFont val="Calibri"/>
        <family val="2"/>
        <charset val="204"/>
        <scheme val="minor"/>
      </rPr>
      <t xml:space="preserve"> 52 </t>
    </r>
    <r>
      <rPr>
        <sz val="12"/>
        <color theme="1"/>
        <rFont val="Calibri"/>
        <family val="2"/>
        <charset val="204"/>
        <scheme val="minor"/>
      </rPr>
      <t xml:space="preserve">см                  </t>
    </r>
    <r>
      <rPr>
        <sz val="16"/>
        <color theme="1"/>
        <rFont val="Calibri"/>
        <family val="2"/>
        <charset val="204"/>
        <scheme val="minor"/>
      </rPr>
      <t>~51</t>
    </r>
    <r>
      <rPr>
        <sz val="12"/>
        <color theme="1"/>
        <rFont val="Calibri"/>
        <family val="2"/>
        <charset val="204"/>
        <scheme val="minor"/>
      </rPr>
      <t xml:space="preserve"> шт.</t>
    </r>
  </si>
  <si>
    <r>
      <rPr>
        <sz val="12"/>
        <color theme="1"/>
        <rFont val="Calibri"/>
        <family val="2"/>
        <charset val="204"/>
        <scheme val="minor"/>
      </rPr>
      <t>нить:</t>
    </r>
    <r>
      <rPr>
        <sz val="14"/>
        <color theme="1"/>
        <rFont val="Calibri"/>
        <family val="2"/>
        <charset val="204"/>
        <scheme val="minor"/>
      </rPr>
      <t xml:space="preserve"> 42 </t>
    </r>
    <r>
      <rPr>
        <sz val="12"/>
        <color theme="1"/>
        <rFont val="Calibri"/>
        <family val="2"/>
        <charset val="204"/>
        <scheme val="minor"/>
      </rPr>
      <t>см                  ~</t>
    </r>
    <r>
      <rPr>
        <sz val="16"/>
        <color theme="1"/>
        <rFont val="Calibri"/>
        <family val="2"/>
        <charset val="204"/>
        <scheme val="minor"/>
      </rPr>
      <t>78</t>
    </r>
    <r>
      <rPr>
        <sz val="12"/>
        <color theme="1"/>
        <rFont val="Calibri"/>
        <family val="2"/>
        <charset val="204"/>
        <scheme val="minor"/>
      </rPr>
      <t xml:space="preserve"> шт.</t>
    </r>
  </si>
  <si>
    <r>
      <rPr>
        <sz val="12"/>
        <color theme="1"/>
        <rFont val="Calibri"/>
        <family val="2"/>
        <charset val="204"/>
        <scheme val="minor"/>
      </rPr>
      <t>нить:</t>
    </r>
    <r>
      <rPr>
        <sz val="14"/>
        <color theme="1"/>
        <rFont val="Calibri"/>
        <family val="2"/>
        <charset val="204"/>
        <scheme val="minor"/>
      </rPr>
      <t xml:space="preserve"> 40 </t>
    </r>
    <r>
      <rPr>
        <sz val="12"/>
        <color theme="1"/>
        <rFont val="Calibri"/>
        <family val="2"/>
        <charset val="204"/>
        <scheme val="minor"/>
      </rPr>
      <t xml:space="preserve">см                  </t>
    </r>
    <r>
      <rPr>
        <sz val="16"/>
        <color theme="1"/>
        <rFont val="Calibri"/>
        <family val="2"/>
        <charset val="204"/>
        <scheme val="minor"/>
      </rPr>
      <t>~80</t>
    </r>
    <r>
      <rPr>
        <sz val="12"/>
        <color theme="1"/>
        <rFont val="Calibri"/>
        <family val="2"/>
        <charset val="204"/>
        <scheme val="minor"/>
      </rPr>
      <t xml:space="preserve"> шт.</t>
    </r>
  </si>
  <si>
    <r>
      <rPr>
        <sz val="12"/>
        <color theme="1"/>
        <rFont val="Calibri"/>
        <family val="2"/>
        <charset val="204"/>
        <scheme val="minor"/>
      </rPr>
      <t>нить:</t>
    </r>
    <r>
      <rPr>
        <sz val="14"/>
        <color theme="1"/>
        <rFont val="Calibri"/>
        <family val="2"/>
        <charset val="204"/>
        <scheme val="minor"/>
      </rPr>
      <t xml:space="preserve"> 45 </t>
    </r>
    <r>
      <rPr>
        <sz val="12"/>
        <color theme="1"/>
        <rFont val="Calibri"/>
        <family val="2"/>
        <charset val="204"/>
        <scheme val="minor"/>
      </rPr>
      <t xml:space="preserve">см                  </t>
    </r>
    <r>
      <rPr>
        <sz val="16"/>
        <color theme="1"/>
        <rFont val="Calibri"/>
        <family val="2"/>
        <charset val="204"/>
        <scheme val="minor"/>
      </rPr>
      <t>~98</t>
    </r>
    <r>
      <rPr>
        <sz val="12"/>
        <color theme="1"/>
        <rFont val="Calibri"/>
        <family val="2"/>
        <charset val="204"/>
        <scheme val="minor"/>
      </rPr>
      <t xml:space="preserve"> шт.</t>
    </r>
  </si>
  <si>
    <r>
      <rPr>
        <sz val="12"/>
        <color theme="1"/>
        <rFont val="Calibri"/>
        <family val="2"/>
        <charset val="204"/>
        <scheme val="minor"/>
      </rPr>
      <t>нить:</t>
    </r>
    <r>
      <rPr>
        <sz val="14"/>
        <color theme="1"/>
        <rFont val="Calibri"/>
        <family val="2"/>
        <charset val="204"/>
        <scheme val="minor"/>
      </rPr>
      <t xml:space="preserve"> 43 </t>
    </r>
    <r>
      <rPr>
        <sz val="12"/>
        <color theme="1"/>
        <rFont val="Calibri"/>
        <family val="2"/>
        <charset val="204"/>
        <scheme val="minor"/>
      </rPr>
      <t xml:space="preserve">см                  </t>
    </r>
    <r>
      <rPr>
        <sz val="16"/>
        <color theme="1"/>
        <rFont val="Calibri"/>
        <family val="2"/>
        <charset val="204"/>
        <scheme val="minor"/>
      </rPr>
      <t>~82</t>
    </r>
    <r>
      <rPr>
        <sz val="12"/>
        <color theme="1"/>
        <rFont val="Calibri"/>
        <family val="2"/>
        <charset val="204"/>
        <scheme val="minor"/>
      </rPr>
      <t xml:space="preserve"> шт.</t>
    </r>
  </si>
  <si>
    <t>6x9 мм</t>
  </si>
  <si>
    <t>7x11 мм</t>
  </si>
  <si>
    <t>4x10 мм</t>
  </si>
  <si>
    <t xml:space="preserve"> 7 мм</t>
  </si>
  <si>
    <t>4x5 мм</t>
  </si>
  <si>
    <t>7 мм</t>
  </si>
  <si>
    <t>6 мм</t>
  </si>
  <si>
    <t>4 мм</t>
  </si>
  <si>
    <t>116              сливочный</t>
  </si>
  <si>
    <r>
      <rPr>
        <sz val="12"/>
        <color theme="1"/>
        <rFont val="Calibri"/>
        <family val="2"/>
        <charset val="204"/>
        <scheme val="minor"/>
      </rPr>
      <t>нить:</t>
    </r>
    <r>
      <rPr>
        <sz val="14"/>
        <color theme="1"/>
        <rFont val="Calibri"/>
        <family val="2"/>
        <charset val="204"/>
        <scheme val="minor"/>
      </rPr>
      <t xml:space="preserve"> 44 </t>
    </r>
    <r>
      <rPr>
        <sz val="12"/>
        <color theme="1"/>
        <rFont val="Calibri"/>
        <family val="2"/>
        <charset val="204"/>
        <scheme val="minor"/>
      </rPr>
      <t xml:space="preserve">см                  </t>
    </r>
    <r>
      <rPr>
        <sz val="16"/>
        <color theme="1"/>
        <rFont val="Calibri"/>
        <family val="2"/>
        <charset val="204"/>
        <scheme val="minor"/>
      </rPr>
      <t>~120</t>
    </r>
    <r>
      <rPr>
        <sz val="12"/>
        <color theme="1"/>
        <rFont val="Calibri"/>
        <family val="2"/>
        <charset val="204"/>
        <scheme val="minor"/>
      </rPr>
      <t xml:space="preserve"> шт.</t>
    </r>
  </si>
  <si>
    <r>
      <t xml:space="preserve">117              </t>
    </r>
    <r>
      <rPr>
        <sz val="11"/>
        <color theme="1"/>
        <rFont val="Calibri"/>
        <family val="2"/>
        <charset val="204"/>
        <scheme val="minor"/>
      </rPr>
      <t>бежевый</t>
    </r>
  </si>
  <si>
    <t>опт: +7 499 157-6590                                                                опт: +7 499 157-5981                                                              заказ отправлять на:                                  optotdel18@yandex.ru</t>
  </si>
  <si>
    <t xml:space="preserve">Наличие </t>
  </si>
  <si>
    <t>Цена при покупке только бусин на сумму:</t>
  </si>
  <si>
    <r>
      <rPr>
        <b/>
        <sz val="14"/>
        <color theme="0"/>
        <rFont val="Arial Narrow"/>
        <family val="2"/>
        <charset val="204"/>
      </rPr>
      <t>Заказ</t>
    </r>
    <r>
      <rPr>
        <sz val="14"/>
        <color theme="0"/>
        <rFont val="Arial Narrow"/>
        <family val="2"/>
        <charset val="204"/>
      </rPr>
      <t xml:space="preserve">                     1 ед.=50гр</t>
    </r>
  </si>
  <si>
    <t>от 5000руб</t>
  </si>
  <si>
    <t>от 10000руб</t>
  </si>
  <si>
    <t>от 20000руб</t>
  </si>
  <si>
    <t>Цена при покупке вместе с бисером:</t>
  </si>
  <si>
    <r>
      <t xml:space="preserve">  </t>
    </r>
    <r>
      <rPr>
        <sz val="11"/>
        <color theme="1"/>
        <rFont val="Arial"/>
        <family val="2"/>
        <charset val="204"/>
      </rPr>
      <t xml:space="preserve">от </t>
    </r>
    <r>
      <rPr>
        <b/>
        <sz val="12"/>
        <color theme="1"/>
        <rFont val="Arial"/>
        <family val="2"/>
        <charset val="204"/>
      </rPr>
      <t>10</t>
    </r>
    <r>
      <rPr>
        <sz val="11"/>
        <color theme="1"/>
        <rFont val="Arial"/>
        <family val="2"/>
        <charset val="204"/>
      </rPr>
      <t xml:space="preserve"> до </t>
    </r>
    <r>
      <rPr>
        <b/>
        <sz val="12"/>
        <color theme="1"/>
        <rFont val="Arial"/>
        <family val="2"/>
        <charset val="204"/>
      </rPr>
      <t>30</t>
    </r>
    <r>
      <rPr>
        <sz val="12"/>
        <color theme="1"/>
        <rFont val="Arial"/>
        <family val="2"/>
        <charset val="204"/>
      </rPr>
      <t xml:space="preserve"> </t>
    </r>
    <r>
      <rPr>
        <sz val="11"/>
        <color theme="1"/>
        <rFont val="Arial"/>
        <family val="2"/>
        <charset val="204"/>
      </rPr>
      <t>кг</t>
    </r>
  </si>
  <si>
    <r>
      <rPr>
        <sz val="11"/>
        <color theme="1"/>
        <rFont val="Arial"/>
        <family val="2"/>
        <charset val="204"/>
      </rPr>
      <t xml:space="preserve">от </t>
    </r>
    <r>
      <rPr>
        <b/>
        <sz val="12"/>
        <color theme="1"/>
        <rFont val="Arial"/>
        <family val="2"/>
        <charset val="204"/>
      </rPr>
      <t>30</t>
    </r>
    <r>
      <rPr>
        <sz val="11"/>
        <color theme="1"/>
        <rFont val="Arial"/>
        <family val="2"/>
        <charset val="204"/>
      </rPr>
      <t xml:space="preserve"> до </t>
    </r>
    <r>
      <rPr>
        <b/>
        <sz val="12"/>
        <color theme="1"/>
        <rFont val="Arial"/>
        <family val="2"/>
        <charset val="204"/>
      </rPr>
      <t>50</t>
    </r>
    <r>
      <rPr>
        <sz val="11"/>
        <color theme="1"/>
        <rFont val="Arial"/>
        <family val="2"/>
        <charset val="204"/>
      </rPr>
      <t xml:space="preserve"> кг</t>
    </r>
  </si>
  <si>
    <r>
      <rPr>
        <sz val="11"/>
        <color theme="1"/>
        <rFont val="Arial"/>
        <family val="2"/>
        <charset val="204"/>
      </rPr>
      <t xml:space="preserve">от </t>
    </r>
    <r>
      <rPr>
        <b/>
        <sz val="12"/>
        <color theme="1"/>
        <rFont val="Arial"/>
        <family val="2"/>
        <charset val="204"/>
      </rPr>
      <t>50</t>
    </r>
    <r>
      <rPr>
        <sz val="11"/>
        <color theme="1"/>
        <rFont val="Arial"/>
        <family val="2"/>
        <charset val="204"/>
      </rPr>
      <t xml:space="preserve"> кг</t>
    </r>
  </si>
  <si>
    <t>Валюта расчёта: Доллар</t>
  </si>
  <si>
    <t>Всего заказано на сумму (в $):</t>
  </si>
  <si>
    <t>Розничная цена</t>
  </si>
  <si>
    <t xml:space="preserve"> в начало &gt;&gt;</t>
  </si>
</sst>
</file>

<file path=xl/styles.xml><?xml version="1.0" encoding="utf-8"?>
<styleSheet xmlns="http://schemas.openxmlformats.org/spreadsheetml/2006/main">
  <numFmts count="1">
    <numFmt numFmtId="164" formatCode="_-[$$-409]* #,##0.00_ ;_-[$$-409]* \-#,##0.00\ ;_-[$$-409]* &quot;-&quot;??_ ;_-@_ "/>
  </numFmts>
  <fonts count="30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4"/>
      <name val="Arial"/>
      <family val="2"/>
      <charset val="204"/>
    </font>
    <font>
      <sz val="14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  <font>
      <sz val="12"/>
      <color rgb="FF0070C0"/>
      <name val="Calibri"/>
      <family val="2"/>
      <charset val="204"/>
      <scheme val="minor"/>
    </font>
    <font>
      <b/>
      <sz val="11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1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sz val="12"/>
      <color theme="1"/>
      <name val="Arial"/>
      <family val="2"/>
      <charset val="204"/>
    </font>
    <font>
      <sz val="16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4"/>
      <color theme="1"/>
      <name val="Arial"/>
      <family val="2"/>
      <charset val="204"/>
    </font>
    <font>
      <b/>
      <sz val="12"/>
      <name val="Arial"/>
      <family val="2"/>
      <charset val="204"/>
    </font>
    <font>
      <b/>
      <sz val="12"/>
      <color rgb="FF00B050"/>
      <name val="Arial"/>
      <family val="2"/>
      <charset val="204"/>
    </font>
    <font>
      <b/>
      <sz val="16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4"/>
      <color theme="0"/>
      <name val="Arial Narrow"/>
      <family val="2"/>
      <charset val="204"/>
    </font>
    <font>
      <b/>
      <sz val="14"/>
      <color theme="0"/>
      <name val="Arial Narrow"/>
      <family val="2"/>
      <charset val="204"/>
    </font>
    <font>
      <b/>
      <sz val="12"/>
      <color theme="1"/>
      <name val="Arial"/>
      <family val="2"/>
      <charset val="204"/>
    </font>
    <font>
      <sz val="12"/>
      <color rgb="FF000000"/>
      <name val="Arial"/>
      <family val="2"/>
      <charset val="204"/>
    </font>
    <font>
      <sz val="20"/>
      <color rgb="FF006600"/>
      <name val="Verdana"/>
      <family val="2"/>
      <charset val="204"/>
    </font>
    <font>
      <u/>
      <sz val="14"/>
      <color theme="10"/>
      <name val="Calibri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FF"/>
        <bgColor rgb="FFF2F2F2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theme="2" tint="-0.499984740745262"/>
      </left>
      <right style="thick">
        <color theme="2" tint="-0.499984740745262"/>
      </right>
      <top style="thick">
        <color theme="2" tint="-0.499984740745262"/>
      </top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thick">
        <color theme="2" tint="-0.499984740745262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>
      <alignment horizontal="left"/>
    </xf>
    <xf numFmtId="9" fontId="16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87">
    <xf numFmtId="0" fontId="0" fillId="0" borderId="0" xfId="0"/>
    <xf numFmtId="0" fontId="2" fillId="2" borderId="0" xfId="1" applyFont="1" applyFill="1" applyBorder="1" applyAlignment="1">
      <alignment vertical="center" wrapText="1"/>
    </xf>
    <xf numFmtId="0" fontId="3" fillId="2" borderId="3" xfId="1" applyFont="1" applyFill="1" applyBorder="1" applyAlignment="1">
      <alignment vertical="center" wrapText="1"/>
    </xf>
    <xf numFmtId="0" fontId="3" fillId="2" borderId="0" xfId="1" applyFont="1" applyFill="1" applyBorder="1" applyAlignment="1">
      <alignment vertical="center" wrapText="1"/>
    </xf>
    <xf numFmtId="0" fontId="3" fillId="2" borderId="1" xfId="1" applyFont="1" applyFill="1" applyBorder="1" applyAlignment="1">
      <alignment vertical="center" wrapText="1"/>
    </xf>
    <xf numFmtId="0" fontId="0" fillId="0" borderId="2" xfId="0" applyBorder="1"/>
    <xf numFmtId="49" fontId="14" fillId="0" borderId="2" xfId="0" applyNumberFormat="1" applyFont="1" applyBorder="1" applyAlignment="1">
      <alignment horizontal="center" vertical="center"/>
    </xf>
    <xf numFmtId="49" fontId="13" fillId="0" borderId="5" xfId="0" applyNumberFormat="1" applyFont="1" applyBorder="1" applyAlignment="1">
      <alignment horizontal="center" vertical="center" wrapText="1"/>
    </xf>
    <xf numFmtId="49" fontId="14" fillId="0" borderId="2" xfId="0" applyNumberFormat="1" applyFont="1" applyBorder="1" applyAlignment="1">
      <alignment horizontal="center" vertical="center" wrapText="1"/>
    </xf>
    <xf numFmtId="0" fontId="5" fillId="2" borderId="0" xfId="1" applyFont="1" applyFill="1" applyBorder="1" applyAlignment="1">
      <alignment horizontal="right" vertical="center"/>
    </xf>
    <xf numFmtId="49" fontId="10" fillId="2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Border="1"/>
    <xf numFmtId="0" fontId="3" fillId="2" borderId="0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vertical="center"/>
    </xf>
    <xf numFmtId="0" fontId="15" fillId="3" borderId="6" xfId="0" applyFont="1" applyFill="1" applyBorder="1" applyAlignment="1">
      <alignment vertical="center"/>
    </xf>
    <xf numFmtId="164" fontId="18" fillId="2" borderId="0" xfId="0" applyNumberFormat="1" applyFont="1" applyFill="1"/>
    <xf numFmtId="164" fontId="20" fillId="5" borderId="4" xfId="0" applyNumberFormat="1" applyFont="1" applyFill="1" applyBorder="1" applyAlignment="1">
      <alignment horizontal="center" vertical="center"/>
    </xf>
    <xf numFmtId="164" fontId="20" fillId="0" borderId="4" xfId="0" applyNumberFormat="1" applyFont="1" applyFill="1" applyBorder="1" applyAlignment="1">
      <alignment horizontal="center" vertical="center"/>
    </xf>
    <xf numFmtId="164" fontId="20" fillId="6" borderId="4" xfId="0" applyNumberFormat="1" applyFont="1" applyFill="1" applyBorder="1" applyAlignment="1">
      <alignment horizontal="center" vertical="center"/>
    </xf>
    <xf numFmtId="164" fontId="20" fillId="7" borderId="4" xfId="0" applyNumberFormat="1" applyFont="1" applyFill="1" applyBorder="1" applyAlignment="1">
      <alignment horizontal="center" vertical="center"/>
    </xf>
    <xf numFmtId="2" fontId="21" fillId="8" borderId="6" xfId="1" applyNumberFormat="1" applyFont="1" applyFill="1" applyBorder="1" applyAlignment="1">
      <alignment horizontal="center" vertical="center" wrapText="1"/>
    </xf>
    <xf numFmtId="2" fontId="22" fillId="2" borderId="9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164" fontId="12" fillId="11" borderId="12" xfId="2" applyNumberFormat="1" applyFont="1" applyFill="1" applyBorder="1" applyAlignment="1">
      <alignment horizontal="center" vertical="center" wrapText="1" shrinkToFit="1"/>
    </xf>
    <xf numFmtId="164" fontId="12" fillId="11" borderId="12" xfId="0" applyNumberFormat="1" applyFont="1" applyFill="1" applyBorder="1" applyAlignment="1">
      <alignment horizontal="center" vertical="center" wrapText="1"/>
    </xf>
    <xf numFmtId="164" fontId="23" fillId="11" borderId="12" xfId="0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/>
    </xf>
    <xf numFmtId="164" fontId="12" fillId="5" borderId="13" xfId="0" applyNumberFormat="1" applyFont="1" applyFill="1" applyBorder="1" applyAlignment="1" applyProtection="1">
      <alignment horizontal="center" vertical="center" wrapText="1"/>
    </xf>
    <xf numFmtId="164" fontId="12" fillId="6" borderId="13" xfId="0" applyNumberFormat="1" applyFont="1" applyFill="1" applyBorder="1" applyAlignment="1">
      <alignment horizontal="center" vertical="center" wrapText="1"/>
    </xf>
    <xf numFmtId="164" fontId="12" fillId="6" borderId="13" xfId="0" applyNumberFormat="1" applyFont="1" applyFill="1" applyBorder="1" applyAlignment="1" applyProtection="1">
      <alignment horizontal="center" vertical="center" wrapText="1"/>
    </xf>
    <xf numFmtId="164" fontId="12" fillId="7" borderId="13" xfId="0" applyNumberFormat="1" applyFont="1" applyFill="1" applyBorder="1" applyAlignment="1">
      <alignment horizontal="center" vertical="center" wrapText="1"/>
    </xf>
    <xf numFmtId="164" fontId="12" fillId="2" borderId="6" xfId="0" applyNumberFormat="1" applyFont="1" applyFill="1" applyBorder="1" applyAlignment="1">
      <alignment horizontal="center" vertical="center" wrapText="1"/>
    </xf>
    <xf numFmtId="0" fontId="27" fillId="9" borderId="6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164" fontId="18" fillId="2" borderId="0" xfId="2" applyNumberFormat="1" applyFont="1" applyFill="1"/>
    <xf numFmtId="0" fontId="18" fillId="2" borderId="0" xfId="0" applyFont="1" applyFill="1"/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49" fontId="28" fillId="2" borderId="5" xfId="0" applyNumberFormat="1" applyFont="1" applyFill="1" applyBorder="1" applyAlignment="1"/>
    <xf numFmtId="49" fontId="28" fillId="2" borderId="2" xfId="0" applyNumberFormat="1" applyFont="1" applyFill="1" applyBorder="1" applyAlignment="1"/>
    <xf numFmtId="49" fontId="28" fillId="2" borderId="6" xfId="0" applyNumberFormat="1" applyFont="1" applyFill="1" applyBorder="1" applyAlignment="1"/>
    <xf numFmtId="0" fontId="18" fillId="2" borderId="0" xfId="0" applyFont="1" applyFill="1" applyBorder="1"/>
    <xf numFmtId="49" fontId="10" fillId="2" borderId="1" xfId="0" applyNumberFormat="1" applyFont="1" applyFill="1" applyBorder="1" applyAlignment="1" applyProtection="1">
      <alignment vertical="center"/>
      <protection locked="0"/>
    </xf>
    <xf numFmtId="49" fontId="10" fillId="2" borderId="8" xfId="0" applyNumberFormat="1" applyFont="1" applyFill="1" applyBorder="1" applyAlignment="1" applyProtection="1">
      <alignment vertical="center"/>
      <protection locked="0"/>
    </xf>
    <xf numFmtId="4" fontId="14" fillId="0" borderId="2" xfId="0" applyNumberFormat="1" applyFont="1" applyBorder="1" applyAlignment="1">
      <alignment horizontal="center" vertical="center"/>
    </xf>
    <xf numFmtId="0" fontId="16" fillId="0" borderId="0" xfId="0" applyFont="1"/>
    <xf numFmtId="164" fontId="12" fillId="2" borderId="2" xfId="0" applyNumberFormat="1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0" fillId="2" borderId="2" xfId="0" applyFill="1" applyBorder="1"/>
    <xf numFmtId="49" fontId="13" fillId="2" borderId="2" xfId="0" applyNumberFormat="1" applyFont="1" applyFill="1" applyBorder="1" applyAlignment="1">
      <alignment horizontal="center" vertical="center" wrapText="1"/>
    </xf>
    <xf numFmtId="49" fontId="14" fillId="2" borderId="2" xfId="0" applyNumberFormat="1" applyFont="1" applyFill="1" applyBorder="1" applyAlignment="1">
      <alignment horizontal="center" vertical="center"/>
    </xf>
    <xf numFmtId="49" fontId="14" fillId="2" borderId="2" xfId="0" applyNumberFormat="1" applyFont="1" applyFill="1" applyBorder="1" applyAlignment="1">
      <alignment horizontal="center" vertical="center" wrapText="1"/>
    </xf>
    <xf numFmtId="4" fontId="14" fillId="2" borderId="2" xfId="0" applyNumberFormat="1" applyFont="1" applyFill="1" applyBorder="1" applyAlignment="1">
      <alignment horizontal="center" vertical="center"/>
    </xf>
    <xf numFmtId="164" fontId="12" fillId="2" borderId="2" xfId="0" applyNumberFormat="1" applyFont="1" applyFill="1" applyBorder="1" applyAlignment="1" applyProtection="1">
      <alignment horizontal="center" vertical="center" wrapText="1"/>
    </xf>
    <xf numFmtId="0" fontId="27" fillId="2" borderId="2" xfId="0" applyFont="1" applyFill="1" applyBorder="1" applyAlignment="1">
      <alignment horizontal="center" vertical="center" wrapText="1"/>
    </xf>
    <xf numFmtId="0" fontId="29" fillId="3" borderId="2" xfId="3" applyFont="1" applyFill="1" applyBorder="1" applyAlignment="1" applyProtection="1">
      <alignment horizontal="right" vertical="center" indent="4"/>
    </xf>
    <xf numFmtId="0" fontId="29" fillId="3" borderId="6" xfId="3" applyFont="1" applyFill="1" applyBorder="1" applyAlignment="1" applyProtection="1">
      <alignment horizontal="right" vertical="center" indent="4"/>
    </xf>
    <xf numFmtId="0" fontId="24" fillId="4" borderId="11" xfId="0" applyFont="1" applyFill="1" applyBorder="1" applyAlignment="1">
      <alignment horizontal="center" vertical="center" wrapText="1"/>
    </xf>
    <xf numFmtId="0" fontId="24" fillId="4" borderId="7" xfId="0" applyFont="1" applyFill="1" applyBorder="1" applyAlignment="1">
      <alignment horizontal="center" vertical="center" wrapText="1"/>
    </xf>
    <xf numFmtId="0" fontId="24" fillId="4" borderId="8" xfId="0" applyFont="1" applyFill="1" applyBorder="1" applyAlignment="1">
      <alignment horizontal="center" vertical="center" wrapText="1"/>
    </xf>
    <xf numFmtId="164" fontId="12" fillId="10" borderId="12" xfId="2" applyNumberFormat="1" applyFont="1" applyFill="1" applyBorder="1" applyAlignment="1">
      <alignment horizontal="center" vertical="center" wrapText="1"/>
    </xf>
    <xf numFmtId="2" fontId="8" fillId="0" borderId="5" xfId="1" applyNumberFormat="1" applyFont="1" applyFill="1" applyBorder="1" applyAlignment="1">
      <alignment horizontal="center" vertical="center" wrapText="1"/>
    </xf>
    <xf numFmtId="2" fontId="8" fillId="0" borderId="6" xfId="1" applyNumberFormat="1" applyFont="1" applyFill="1" applyBorder="1" applyAlignment="1">
      <alignment horizontal="center" vertical="center" wrapText="1"/>
    </xf>
    <xf numFmtId="2" fontId="20" fillId="9" borderId="2" xfId="1" applyNumberFormat="1" applyFont="1" applyFill="1" applyBorder="1" applyAlignment="1">
      <alignment horizontal="center" vertical="center" wrapText="1"/>
    </xf>
    <xf numFmtId="0" fontId="12" fillId="7" borderId="14" xfId="0" applyFont="1" applyFill="1" applyBorder="1" applyAlignment="1">
      <alignment horizontal="center" vertical="center"/>
    </xf>
    <xf numFmtId="0" fontId="12" fillId="7" borderId="15" xfId="0" applyFont="1" applyFill="1" applyBorder="1" applyAlignment="1">
      <alignment horizontal="center" vertical="center"/>
    </xf>
    <xf numFmtId="0" fontId="12" fillId="7" borderId="16" xfId="0" applyFont="1" applyFill="1" applyBorder="1" applyAlignment="1">
      <alignment horizontal="center" vertical="center"/>
    </xf>
    <xf numFmtId="49" fontId="19" fillId="7" borderId="15" xfId="0" applyNumberFormat="1" applyFont="1" applyFill="1" applyBorder="1" applyAlignment="1">
      <alignment horizontal="center" vertical="center"/>
    </xf>
    <xf numFmtId="49" fontId="19" fillId="7" borderId="16" xfId="0" applyNumberFormat="1" applyFont="1" applyFill="1" applyBorder="1" applyAlignment="1">
      <alignment horizontal="center" vertical="center"/>
    </xf>
    <xf numFmtId="0" fontId="20" fillId="2" borderId="15" xfId="1" applyFont="1" applyFill="1" applyBorder="1" applyAlignment="1">
      <alignment horizontal="center" vertical="center"/>
    </xf>
    <xf numFmtId="0" fontId="20" fillId="2" borderId="16" xfId="1" applyFont="1" applyFill="1" applyBorder="1" applyAlignment="1">
      <alignment horizontal="center" vertical="center"/>
    </xf>
    <xf numFmtId="0" fontId="2" fillId="11" borderId="10" xfId="0" applyFont="1" applyFill="1" applyBorder="1" applyAlignment="1">
      <alignment horizontal="center" vertical="center" wrapText="1"/>
    </xf>
    <xf numFmtId="0" fontId="2" fillId="11" borderId="12" xfId="0" applyFont="1" applyFill="1" applyBorder="1" applyAlignment="1">
      <alignment horizontal="center" vertical="center" wrapText="1"/>
    </xf>
    <xf numFmtId="164" fontId="23" fillId="10" borderId="10" xfId="2" applyNumberFormat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right" vertical="center"/>
    </xf>
    <xf numFmtId="49" fontId="10" fillId="0" borderId="5" xfId="0" applyNumberFormat="1" applyFont="1" applyFill="1" applyBorder="1" applyAlignment="1" applyProtection="1">
      <alignment horizontal="left" vertical="center"/>
      <protection locked="0"/>
    </xf>
    <xf numFmtId="49" fontId="10" fillId="0" borderId="2" xfId="0" applyNumberFormat="1" applyFont="1" applyFill="1" applyBorder="1" applyAlignment="1" applyProtection="1">
      <alignment horizontal="left" vertical="center"/>
      <protection locked="0"/>
    </xf>
    <xf numFmtId="0" fontId="3" fillId="2" borderId="3" xfId="1" applyFont="1" applyFill="1" applyBorder="1" applyAlignment="1">
      <alignment horizontal="center" vertical="center" wrapText="1"/>
    </xf>
    <xf numFmtId="0" fontId="3" fillId="2" borderId="0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right" vertical="center"/>
    </xf>
    <xf numFmtId="0" fontId="11" fillId="0" borderId="5" xfId="0" applyFont="1" applyFill="1" applyBorder="1" applyAlignment="1">
      <alignment horizontal="left" vertical="center"/>
    </xf>
    <xf numFmtId="0" fontId="11" fillId="0" borderId="2" xfId="0" applyFont="1" applyFill="1" applyBorder="1" applyAlignment="1">
      <alignment horizontal="left" vertical="center"/>
    </xf>
    <xf numFmtId="0" fontId="9" fillId="0" borderId="2" xfId="0" applyFont="1" applyBorder="1" applyAlignment="1">
      <alignment horizontal="right" vertical="center"/>
    </xf>
    <xf numFmtId="0" fontId="19" fillId="2" borderId="0" xfId="0" applyFont="1" applyFill="1" applyBorder="1" applyAlignment="1">
      <alignment horizontal="right" vertical="center" wrapText="1"/>
    </xf>
    <xf numFmtId="0" fontId="19" fillId="2" borderId="1" xfId="0" applyFont="1" applyFill="1" applyBorder="1" applyAlignment="1">
      <alignment horizontal="right" vertical="center" wrapText="1"/>
    </xf>
  </cellXfs>
  <cellStyles count="4">
    <cellStyle name="Гиперссылка" xfId="3" builtinId="8"/>
    <cellStyle name="Обычный" xfId="0" builtinId="0"/>
    <cellStyle name="Обычный 3" xfId="1"/>
    <cellStyle name="Процентный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3" Type="http://schemas.openxmlformats.org/officeDocument/2006/relationships/image" Target="../media/image3.jpeg"/><Relationship Id="rId21" Type="http://schemas.openxmlformats.org/officeDocument/2006/relationships/image" Target="../media/image21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" Type="http://schemas.openxmlformats.org/officeDocument/2006/relationships/image" Target="../media/image2.gif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1" Type="http://schemas.openxmlformats.org/officeDocument/2006/relationships/image" Target="../media/image1.gif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371475</xdr:colOff>
      <xdr:row>0</xdr:row>
      <xdr:rowOff>76200</xdr:rowOff>
    </xdr:from>
    <xdr:to>
      <xdr:col>0</xdr:col>
      <xdr:colOff>1143000</xdr:colOff>
      <xdr:row>2</xdr:row>
      <xdr:rowOff>161925</xdr:rowOff>
    </xdr:to>
    <xdr:pic>
      <xdr:nvPicPr>
        <xdr:cNvPr id="8" name="Рисунок 7" descr="logo-bbs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71475" y="1781175"/>
          <a:ext cx="771525" cy="733425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190500</xdr:colOff>
      <xdr:row>0</xdr:row>
      <xdr:rowOff>66674</xdr:rowOff>
    </xdr:from>
    <xdr:to>
      <xdr:col>1</xdr:col>
      <xdr:colOff>962025</xdr:colOff>
      <xdr:row>2</xdr:row>
      <xdr:rowOff>209549</xdr:rowOff>
    </xdr:to>
    <xdr:pic>
      <xdr:nvPicPr>
        <xdr:cNvPr id="9" name="Рисунок 8" descr="logo-okean.gif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400175" y="66674"/>
          <a:ext cx="771525" cy="790575"/>
        </a:xfrm>
        <a:prstGeom prst="rect">
          <a:avLst/>
        </a:prstGeom>
      </xdr:spPr>
    </xdr:pic>
    <xdr:clientData/>
  </xdr:twoCellAnchor>
  <xdr:twoCellAnchor editAs="oneCell">
    <xdr:from>
      <xdr:col>0</xdr:col>
      <xdr:colOff>14653</xdr:colOff>
      <xdr:row>13</xdr:row>
      <xdr:rowOff>11954</xdr:rowOff>
    </xdr:from>
    <xdr:to>
      <xdr:col>0</xdr:col>
      <xdr:colOff>1252903</xdr:colOff>
      <xdr:row>13</xdr:row>
      <xdr:rowOff>771023</xdr:rowOff>
    </xdr:to>
    <xdr:pic>
      <xdr:nvPicPr>
        <xdr:cNvPr id="6" name="Рисунок 5" descr="002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4653" y="2348086"/>
          <a:ext cx="1238250" cy="759069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14</xdr:row>
      <xdr:rowOff>19050</xdr:rowOff>
    </xdr:from>
    <xdr:to>
      <xdr:col>0</xdr:col>
      <xdr:colOff>1247775</xdr:colOff>
      <xdr:row>15</xdr:row>
      <xdr:rowOff>0</xdr:rowOff>
    </xdr:to>
    <xdr:pic>
      <xdr:nvPicPr>
        <xdr:cNvPr id="10" name="Рисунок 9" descr="003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9525" y="3124200"/>
          <a:ext cx="1238250" cy="76200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15</xdr:row>
      <xdr:rowOff>19050</xdr:rowOff>
    </xdr:from>
    <xdr:to>
      <xdr:col>0</xdr:col>
      <xdr:colOff>1247775</xdr:colOff>
      <xdr:row>16</xdr:row>
      <xdr:rowOff>0</xdr:rowOff>
    </xdr:to>
    <xdr:pic>
      <xdr:nvPicPr>
        <xdr:cNvPr id="12" name="Рисунок 11" descr="70067.jp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9525" y="4686300"/>
          <a:ext cx="1238250" cy="76200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16</xdr:row>
      <xdr:rowOff>19050</xdr:rowOff>
    </xdr:from>
    <xdr:to>
      <xdr:col>0</xdr:col>
      <xdr:colOff>1247775</xdr:colOff>
      <xdr:row>17</xdr:row>
      <xdr:rowOff>0</xdr:rowOff>
    </xdr:to>
    <xdr:pic>
      <xdr:nvPicPr>
        <xdr:cNvPr id="13" name="Рисунок 12" descr="70080.jpg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9525" y="5467350"/>
          <a:ext cx="1238250" cy="76200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17</xdr:row>
      <xdr:rowOff>19050</xdr:rowOff>
    </xdr:from>
    <xdr:to>
      <xdr:col>0</xdr:col>
      <xdr:colOff>1247775</xdr:colOff>
      <xdr:row>18</xdr:row>
      <xdr:rowOff>0</xdr:rowOff>
    </xdr:to>
    <xdr:pic>
      <xdr:nvPicPr>
        <xdr:cNvPr id="14" name="Рисунок 13" descr="70081.jpg"/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9525" y="6248400"/>
          <a:ext cx="1238250" cy="76200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18</xdr:row>
      <xdr:rowOff>19050</xdr:rowOff>
    </xdr:from>
    <xdr:to>
      <xdr:col>0</xdr:col>
      <xdr:colOff>1247775</xdr:colOff>
      <xdr:row>19</xdr:row>
      <xdr:rowOff>0</xdr:rowOff>
    </xdr:to>
    <xdr:pic>
      <xdr:nvPicPr>
        <xdr:cNvPr id="15" name="Рисунок 14" descr="70085.jpg"/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9525" y="7029450"/>
          <a:ext cx="1238250" cy="76200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21</xdr:row>
      <xdr:rowOff>19050</xdr:rowOff>
    </xdr:from>
    <xdr:to>
      <xdr:col>0</xdr:col>
      <xdr:colOff>1247775</xdr:colOff>
      <xdr:row>22</xdr:row>
      <xdr:rowOff>0</xdr:rowOff>
    </xdr:to>
    <xdr:pic>
      <xdr:nvPicPr>
        <xdr:cNvPr id="22" name="Рисунок 21" descr="70455.jpg"/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9525" y="12496800"/>
          <a:ext cx="1238250" cy="76200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22</xdr:row>
      <xdr:rowOff>19050</xdr:rowOff>
    </xdr:from>
    <xdr:to>
      <xdr:col>0</xdr:col>
      <xdr:colOff>1247775</xdr:colOff>
      <xdr:row>23</xdr:row>
      <xdr:rowOff>0</xdr:rowOff>
    </xdr:to>
    <xdr:pic>
      <xdr:nvPicPr>
        <xdr:cNvPr id="23" name="Рисунок 22" descr="70475.jpg"/>
        <xdr:cNvPicPr>
          <a:picLocks noChangeAspect="1"/>
        </xdr:cNvPicPr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xfrm>
          <a:off x="9525" y="13277850"/>
          <a:ext cx="1238250" cy="76200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23</xdr:row>
      <xdr:rowOff>19050</xdr:rowOff>
    </xdr:from>
    <xdr:to>
      <xdr:col>0</xdr:col>
      <xdr:colOff>1247775</xdr:colOff>
      <xdr:row>24</xdr:row>
      <xdr:rowOff>0</xdr:rowOff>
    </xdr:to>
    <xdr:pic>
      <xdr:nvPicPr>
        <xdr:cNvPr id="24" name="Рисунок 23" descr="70484.jpg"/>
        <xdr:cNvPicPr>
          <a:picLocks noChangeAspect="1"/>
        </xdr:cNvPicPr>
      </xdr:nvPicPr>
      <xdr:blipFill>
        <a:blip xmlns:r="http://schemas.openxmlformats.org/officeDocument/2006/relationships" r:embed="rId11" cstate="print"/>
        <a:stretch>
          <a:fillRect/>
        </a:stretch>
      </xdr:blipFill>
      <xdr:spPr>
        <a:xfrm>
          <a:off x="9525" y="14058900"/>
          <a:ext cx="1238250" cy="76200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24</xdr:row>
      <xdr:rowOff>19050</xdr:rowOff>
    </xdr:from>
    <xdr:to>
      <xdr:col>0</xdr:col>
      <xdr:colOff>1247775</xdr:colOff>
      <xdr:row>25</xdr:row>
      <xdr:rowOff>0</xdr:rowOff>
    </xdr:to>
    <xdr:pic>
      <xdr:nvPicPr>
        <xdr:cNvPr id="25" name="Рисунок 24" descr="70496.jpg"/>
        <xdr:cNvPicPr>
          <a:picLocks noChangeAspect="1"/>
        </xdr:cNvPicPr>
      </xdr:nvPicPr>
      <xdr:blipFill>
        <a:blip xmlns:r="http://schemas.openxmlformats.org/officeDocument/2006/relationships" r:embed="rId12" cstate="print"/>
        <a:stretch>
          <a:fillRect/>
        </a:stretch>
      </xdr:blipFill>
      <xdr:spPr>
        <a:xfrm>
          <a:off x="9525" y="14839950"/>
          <a:ext cx="1238250" cy="76200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19</xdr:row>
      <xdr:rowOff>19050</xdr:rowOff>
    </xdr:from>
    <xdr:to>
      <xdr:col>0</xdr:col>
      <xdr:colOff>1247775</xdr:colOff>
      <xdr:row>20</xdr:row>
      <xdr:rowOff>0</xdr:rowOff>
    </xdr:to>
    <xdr:pic>
      <xdr:nvPicPr>
        <xdr:cNvPr id="30" name="Рисунок 29" descr="70452.jpg"/>
        <xdr:cNvPicPr>
          <a:picLocks noChangeAspect="1"/>
        </xdr:cNvPicPr>
      </xdr:nvPicPr>
      <xdr:blipFill>
        <a:blip xmlns:r="http://schemas.openxmlformats.org/officeDocument/2006/relationships" r:embed="rId13" cstate="print"/>
        <a:stretch>
          <a:fillRect/>
        </a:stretch>
      </xdr:blipFill>
      <xdr:spPr>
        <a:xfrm>
          <a:off x="9525" y="11715750"/>
          <a:ext cx="1238250" cy="76200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20</xdr:row>
      <xdr:rowOff>19050</xdr:rowOff>
    </xdr:from>
    <xdr:to>
      <xdr:col>0</xdr:col>
      <xdr:colOff>1247775</xdr:colOff>
      <xdr:row>21</xdr:row>
      <xdr:rowOff>0</xdr:rowOff>
    </xdr:to>
    <xdr:pic>
      <xdr:nvPicPr>
        <xdr:cNvPr id="31" name="Рисунок 30" descr="70453.jpg"/>
        <xdr:cNvPicPr>
          <a:picLocks noChangeAspect="1"/>
        </xdr:cNvPicPr>
      </xdr:nvPicPr>
      <xdr:blipFill>
        <a:blip xmlns:r="http://schemas.openxmlformats.org/officeDocument/2006/relationships" r:embed="rId14" cstate="print"/>
        <a:stretch>
          <a:fillRect/>
        </a:stretch>
      </xdr:blipFill>
      <xdr:spPr>
        <a:xfrm>
          <a:off x="9525" y="12496800"/>
          <a:ext cx="1238250" cy="76200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26</xdr:row>
      <xdr:rowOff>9525</xdr:rowOff>
    </xdr:from>
    <xdr:to>
      <xdr:col>0</xdr:col>
      <xdr:colOff>1247775</xdr:colOff>
      <xdr:row>26</xdr:row>
      <xdr:rowOff>771525</xdr:rowOff>
    </xdr:to>
    <xdr:pic>
      <xdr:nvPicPr>
        <xdr:cNvPr id="37" name="Рисунок 36" descr="01-02.jpg"/>
        <xdr:cNvPicPr>
          <a:picLocks noChangeAspect="1"/>
        </xdr:cNvPicPr>
      </xdr:nvPicPr>
      <xdr:blipFill>
        <a:blip xmlns:r="http://schemas.openxmlformats.org/officeDocument/2006/relationships" r:embed="rId15" cstate="print"/>
        <a:stretch>
          <a:fillRect/>
        </a:stretch>
      </xdr:blipFill>
      <xdr:spPr>
        <a:xfrm>
          <a:off x="9525" y="23069550"/>
          <a:ext cx="1238250" cy="76200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27</xdr:row>
      <xdr:rowOff>9525</xdr:rowOff>
    </xdr:from>
    <xdr:to>
      <xdr:col>0</xdr:col>
      <xdr:colOff>1247775</xdr:colOff>
      <xdr:row>27</xdr:row>
      <xdr:rowOff>771525</xdr:rowOff>
    </xdr:to>
    <xdr:pic>
      <xdr:nvPicPr>
        <xdr:cNvPr id="38" name="Рисунок 37" descr="01-02.jpg"/>
        <xdr:cNvPicPr>
          <a:picLocks noChangeAspect="1"/>
        </xdr:cNvPicPr>
      </xdr:nvPicPr>
      <xdr:blipFill>
        <a:blip xmlns:r="http://schemas.openxmlformats.org/officeDocument/2006/relationships" r:embed="rId15" cstate="print"/>
        <a:stretch>
          <a:fillRect/>
        </a:stretch>
      </xdr:blipFill>
      <xdr:spPr>
        <a:xfrm>
          <a:off x="9525" y="23850600"/>
          <a:ext cx="1238250" cy="76200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28</xdr:row>
      <xdr:rowOff>9525</xdr:rowOff>
    </xdr:from>
    <xdr:to>
      <xdr:col>0</xdr:col>
      <xdr:colOff>1247775</xdr:colOff>
      <xdr:row>28</xdr:row>
      <xdr:rowOff>771525</xdr:rowOff>
    </xdr:to>
    <xdr:pic>
      <xdr:nvPicPr>
        <xdr:cNvPr id="39" name="Рисунок 38" descr="1-2.jpg"/>
        <xdr:cNvPicPr>
          <a:picLocks noChangeAspect="1"/>
        </xdr:cNvPicPr>
      </xdr:nvPicPr>
      <xdr:blipFill>
        <a:blip xmlns:r="http://schemas.openxmlformats.org/officeDocument/2006/relationships" r:embed="rId16" cstate="print"/>
        <a:stretch>
          <a:fillRect/>
        </a:stretch>
      </xdr:blipFill>
      <xdr:spPr>
        <a:xfrm>
          <a:off x="9525" y="24631650"/>
          <a:ext cx="1238250" cy="76200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29</xdr:row>
      <xdr:rowOff>9525</xdr:rowOff>
    </xdr:from>
    <xdr:to>
      <xdr:col>0</xdr:col>
      <xdr:colOff>1247775</xdr:colOff>
      <xdr:row>29</xdr:row>
      <xdr:rowOff>771525</xdr:rowOff>
    </xdr:to>
    <xdr:pic>
      <xdr:nvPicPr>
        <xdr:cNvPr id="40" name="Рисунок 39" descr="1-2.jpg"/>
        <xdr:cNvPicPr>
          <a:picLocks noChangeAspect="1"/>
        </xdr:cNvPicPr>
      </xdr:nvPicPr>
      <xdr:blipFill>
        <a:blip xmlns:r="http://schemas.openxmlformats.org/officeDocument/2006/relationships" r:embed="rId16" cstate="print"/>
        <a:stretch>
          <a:fillRect/>
        </a:stretch>
      </xdr:blipFill>
      <xdr:spPr>
        <a:xfrm>
          <a:off x="9525" y="25412700"/>
          <a:ext cx="1238250" cy="76200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31</xdr:row>
      <xdr:rowOff>9525</xdr:rowOff>
    </xdr:from>
    <xdr:to>
      <xdr:col>0</xdr:col>
      <xdr:colOff>1247775</xdr:colOff>
      <xdr:row>31</xdr:row>
      <xdr:rowOff>771525</xdr:rowOff>
    </xdr:to>
    <xdr:pic>
      <xdr:nvPicPr>
        <xdr:cNvPr id="42" name="Рисунок 41" descr="6.jpg"/>
        <xdr:cNvPicPr>
          <a:picLocks noChangeAspect="1"/>
        </xdr:cNvPicPr>
      </xdr:nvPicPr>
      <xdr:blipFill>
        <a:blip xmlns:r="http://schemas.openxmlformats.org/officeDocument/2006/relationships" r:embed="rId17" cstate="print"/>
        <a:stretch>
          <a:fillRect/>
        </a:stretch>
      </xdr:blipFill>
      <xdr:spPr>
        <a:xfrm>
          <a:off x="9525" y="28536900"/>
          <a:ext cx="1238250" cy="76200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32</xdr:row>
      <xdr:rowOff>9525</xdr:rowOff>
    </xdr:from>
    <xdr:to>
      <xdr:col>0</xdr:col>
      <xdr:colOff>1247775</xdr:colOff>
      <xdr:row>32</xdr:row>
      <xdr:rowOff>771525</xdr:rowOff>
    </xdr:to>
    <xdr:pic>
      <xdr:nvPicPr>
        <xdr:cNvPr id="43" name="Рисунок 42" descr="7.jpg"/>
        <xdr:cNvPicPr>
          <a:picLocks noChangeAspect="1"/>
        </xdr:cNvPicPr>
      </xdr:nvPicPr>
      <xdr:blipFill>
        <a:blip xmlns:r="http://schemas.openxmlformats.org/officeDocument/2006/relationships" r:embed="rId18" cstate="print"/>
        <a:stretch>
          <a:fillRect/>
        </a:stretch>
      </xdr:blipFill>
      <xdr:spPr>
        <a:xfrm>
          <a:off x="9525" y="29317950"/>
          <a:ext cx="1238250" cy="76200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33</xdr:row>
      <xdr:rowOff>9525</xdr:rowOff>
    </xdr:from>
    <xdr:to>
      <xdr:col>0</xdr:col>
      <xdr:colOff>1247775</xdr:colOff>
      <xdr:row>33</xdr:row>
      <xdr:rowOff>771525</xdr:rowOff>
    </xdr:to>
    <xdr:pic>
      <xdr:nvPicPr>
        <xdr:cNvPr id="44" name="Рисунок 43" descr="04.jpg"/>
        <xdr:cNvPicPr>
          <a:picLocks noChangeAspect="1"/>
        </xdr:cNvPicPr>
      </xdr:nvPicPr>
      <xdr:blipFill>
        <a:blip xmlns:r="http://schemas.openxmlformats.org/officeDocument/2006/relationships" r:embed="rId19" cstate="print"/>
        <a:stretch>
          <a:fillRect/>
        </a:stretch>
      </xdr:blipFill>
      <xdr:spPr>
        <a:xfrm>
          <a:off x="9525" y="30099000"/>
          <a:ext cx="1238250" cy="76200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34</xdr:row>
      <xdr:rowOff>9525</xdr:rowOff>
    </xdr:from>
    <xdr:to>
      <xdr:col>0</xdr:col>
      <xdr:colOff>1247775</xdr:colOff>
      <xdr:row>34</xdr:row>
      <xdr:rowOff>771525</xdr:rowOff>
    </xdr:to>
    <xdr:pic>
      <xdr:nvPicPr>
        <xdr:cNvPr id="45" name="Рисунок 44" descr="10.jpg"/>
        <xdr:cNvPicPr>
          <a:picLocks noChangeAspect="1"/>
        </xdr:cNvPicPr>
      </xdr:nvPicPr>
      <xdr:blipFill>
        <a:blip xmlns:r="http://schemas.openxmlformats.org/officeDocument/2006/relationships" r:embed="rId20" cstate="print"/>
        <a:stretch>
          <a:fillRect/>
        </a:stretch>
      </xdr:blipFill>
      <xdr:spPr>
        <a:xfrm>
          <a:off x="9525" y="30880050"/>
          <a:ext cx="1238250" cy="76200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35</xdr:row>
      <xdr:rowOff>9525</xdr:rowOff>
    </xdr:from>
    <xdr:to>
      <xdr:col>0</xdr:col>
      <xdr:colOff>1247775</xdr:colOff>
      <xdr:row>35</xdr:row>
      <xdr:rowOff>771525</xdr:rowOff>
    </xdr:to>
    <xdr:pic>
      <xdr:nvPicPr>
        <xdr:cNvPr id="46" name="Рисунок 45" descr="05.jpg"/>
        <xdr:cNvPicPr>
          <a:picLocks noChangeAspect="1"/>
        </xdr:cNvPicPr>
      </xdr:nvPicPr>
      <xdr:blipFill>
        <a:blip xmlns:r="http://schemas.openxmlformats.org/officeDocument/2006/relationships" r:embed="rId21" cstate="print"/>
        <a:stretch>
          <a:fillRect/>
        </a:stretch>
      </xdr:blipFill>
      <xdr:spPr>
        <a:xfrm>
          <a:off x="9525" y="31661100"/>
          <a:ext cx="1238250" cy="76200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30</xdr:row>
      <xdr:rowOff>9525</xdr:rowOff>
    </xdr:from>
    <xdr:to>
      <xdr:col>0</xdr:col>
      <xdr:colOff>1247775</xdr:colOff>
      <xdr:row>30</xdr:row>
      <xdr:rowOff>771525</xdr:rowOff>
    </xdr:to>
    <xdr:pic>
      <xdr:nvPicPr>
        <xdr:cNvPr id="50" name="Рисунок 49" descr="106-107.jpg"/>
        <xdr:cNvPicPr>
          <a:picLocks noChangeAspect="1"/>
        </xdr:cNvPicPr>
      </xdr:nvPicPr>
      <xdr:blipFill>
        <a:blip xmlns:r="http://schemas.openxmlformats.org/officeDocument/2006/relationships" r:embed="rId22" cstate="print"/>
        <a:stretch>
          <a:fillRect/>
        </a:stretch>
      </xdr:blipFill>
      <xdr:spPr>
        <a:xfrm>
          <a:off x="9525" y="26974800"/>
          <a:ext cx="1238250" cy="76200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36</xdr:row>
      <xdr:rowOff>9525</xdr:rowOff>
    </xdr:from>
    <xdr:to>
      <xdr:col>0</xdr:col>
      <xdr:colOff>1247775</xdr:colOff>
      <xdr:row>36</xdr:row>
      <xdr:rowOff>771525</xdr:rowOff>
    </xdr:to>
    <xdr:pic>
      <xdr:nvPicPr>
        <xdr:cNvPr id="51" name="Рисунок 50" descr="8.jpg"/>
        <xdr:cNvPicPr>
          <a:picLocks noChangeAspect="1"/>
        </xdr:cNvPicPr>
      </xdr:nvPicPr>
      <xdr:blipFill>
        <a:blip xmlns:r="http://schemas.openxmlformats.org/officeDocument/2006/relationships" r:embed="rId23" cstate="print"/>
        <a:stretch>
          <a:fillRect/>
        </a:stretch>
      </xdr:blipFill>
      <xdr:spPr>
        <a:xfrm>
          <a:off x="9525" y="30880050"/>
          <a:ext cx="1238250" cy="762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37</xdr:row>
      <xdr:rowOff>9525</xdr:rowOff>
    </xdr:from>
    <xdr:to>
      <xdr:col>0</xdr:col>
      <xdr:colOff>1238250</xdr:colOff>
      <xdr:row>37</xdr:row>
      <xdr:rowOff>771525</xdr:rowOff>
    </xdr:to>
    <xdr:pic>
      <xdr:nvPicPr>
        <xdr:cNvPr id="52" name="Рисунок 51" descr="8.jpg"/>
        <xdr:cNvPicPr>
          <a:picLocks noChangeAspect="1"/>
        </xdr:cNvPicPr>
      </xdr:nvPicPr>
      <xdr:blipFill>
        <a:blip xmlns:r="http://schemas.openxmlformats.org/officeDocument/2006/relationships" r:embed="rId23" cstate="print">
          <a:lum contrast="-20000"/>
        </a:blip>
        <a:stretch>
          <a:fillRect/>
        </a:stretch>
      </xdr:blipFill>
      <xdr:spPr>
        <a:xfrm>
          <a:off x="0" y="30880050"/>
          <a:ext cx="1238250" cy="762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38</xdr:row>
      <xdr:rowOff>9525</xdr:rowOff>
    </xdr:from>
    <xdr:to>
      <xdr:col>0</xdr:col>
      <xdr:colOff>1238250</xdr:colOff>
      <xdr:row>38</xdr:row>
      <xdr:rowOff>771525</xdr:rowOff>
    </xdr:to>
    <xdr:pic>
      <xdr:nvPicPr>
        <xdr:cNvPr id="57" name="Рисунок 56" descr="ттт.jpg"/>
        <xdr:cNvPicPr>
          <a:picLocks noChangeAspect="1"/>
        </xdr:cNvPicPr>
      </xdr:nvPicPr>
      <xdr:blipFill>
        <a:blip xmlns:r="http://schemas.openxmlformats.org/officeDocument/2006/relationships" r:embed="rId24" cstate="print"/>
        <a:stretch>
          <a:fillRect/>
        </a:stretch>
      </xdr:blipFill>
      <xdr:spPr>
        <a:xfrm>
          <a:off x="0" y="32442150"/>
          <a:ext cx="1238250" cy="762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"/>
  <sheetViews>
    <sheetView tabSelected="1" topLeftCell="A7" workbookViewId="0">
      <selection activeCell="M15" sqref="M15"/>
    </sheetView>
  </sheetViews>
  <sheetFormatPr defaultRowHeight="15"/>
  <cols>
    <col min="1" max="2" width="18.85546875" customWidth="1"/>
    <col min="3" max="3" width="15" customWidth="1"/>
    <col min="4" max="4" width="22.42578125" customWidth="1"/>
    <col min="5" max="5" width="14.5703125" style="46" bestFit="1" customWidth="1"/>
    <col min="6" max="6" width="17.7109375" style="35" customWidth="1"/>
    <col min="7" max="7" width="5.5703125" style="16" hidden="1" customWidth="1"/>
    <col min="8" max="8" width="17.85546875" style="16" customWidth="1"/>
    <col min="9" max="9" width="5.5703125" style="16" hidden="1" customWidth="1"/>
    <col min="10" max="10" width="18.42578125" style="16" customWidth="1"/>
    <col min="11" max="11" width="5.5703125" style="36" hidden="1" customWidth="1"/>
    <col min="12" max="12" width="11" style="38" customWidth="1"/>
    <col min="13" max="13" width="18.5703125" customWidth="1"/>
  </cols>
  <sheetData>
    <row r="1" spans="1:14" ht="25.5" customHeight="1">
      <c r="A1" s="1" t="s">
        <v>0</v>
      </c>
      <c r="B1" s="2"/>
      <c r="C1" s="78" t="s">
        <v>1</v>
      </c>
      <c r="D1" s="78"/>
      <c r="E1" s="78"/>
      <c r="F1" s="12"/>
      <c r="G1" s="12"/>
      <c r="H1" s="12"/>
      <c r="J1" s="85" t="s">
        <v>57</v>
      </c>
      <c r="K1" s="85"/>
      <c r="L1" s="85"/>
      <c r="M1" s="85"/>
    </row>
    <row r="2" spans="1:14" ht="25.5" customHeight="1">
      <c r="A2" s="1"/>
      <c r="B2" s="3"/>
      <c r="C2" s="79"/>
      <c r="D2" s="79"/>
      <c r="E2" s="79"/>
      <c r="F2" s="12"/>
      <c r="G2" s="12"/>
      <c r="H2" s="12"/>
      <c r="J2" s="85"/>
      <c r="K2" s="85"/>
      <c r="L2" s="85"/>
      <c r="M2" s="85"/>
    </row>
    <row r="3" spans="1:14" ht="25.5" customHeight="1">
      <c r="A3" s="1"/>
      <c r="B3" s="4"/>
      <c r="C3" s="80"/>
      <c r="D3" s="80"/>
      <c r="E3" s="80"/>
      <c r="F3" s="13"/>
      <c r="G3" s="13"/>
      <c r="H3" s="13"/>
      <c r="J3" s="86"/>
      <c r="K3" s="86"/>
      <c r="L3" s="86"/>
      <c r="M3" s="86"/>
    </row>
    <row r="4" spans="1:14" ht="18" customHeight="1">
      <c r="A4" s="81" t="s">
        <v>6</v>
      </c>
      <c r="B4" s="81"/>
      <c r="C4" s="82" t="s">
        <v>9</v>
      </c>
      <c r="D4" s="83"/>
      <c r="E4" s="83"/>
      <c r="F4" s="83"/>
      <c r="G4" s="83"/>
      <c r="H4" s="83"/>
      <c r="I4" s="83"/>
      <c r="J4" s="83"/>
      <c r="K4" s="83"/>
      <c r="L4" s="83"/>
      <c r="M4" s="83"/>
    </row>
    <row r="5" spans="1:14" ht="18" customHeight="1">
      <c r="A5" s="84" t="s">
        <v>7</v>
      </c>
      <c r="B5" s="84"/>
      <c r="C5" s="76"/>
      <c r="D5" s="77"/>
      <c r="E5" s="77"/>
      <c r="F5" s="77"/>
      <c r="G5" s="77"/>
      <c r="H5" s="77"/>
      <c r="I5" s="77"/>
      <c r="J5" s="77"/>
      <c r="K5" s="77"/>
      <c r="L5" s="77"/>
      <c r="M5" s="77"/>
    </row>
    <row r="6" spans="1:14" ht="18" customHeight="1" thickBot="1">
      <c r="A6" s="75" t="s">
        <v>8</v>
      </c>
      <c r="B6" s="75"/>
      <c r="C6" s="76"/>
      <c r="D6" s="77"/>
      <c r="E6" s="77"/>
      <c r="F6" s="77"/>
      <c r="G6" s="77"/>
      <c r="H6" s="77"/>
      <c r="I6" s="77"/>
      <c r="J6" s="77"/>
      <c r="K6" s="77"/>
      <c r="L6" s="77"/>
      <c r="M6" s="77"/>
    </row>
    <row r="7" spans="1:14" ht="33.75" customHeight="1" thickTop="1" thickBot="1">
      <c r="A7" s="39" t="s">
        <v>68</v>
      </c>
      <c r="B7" s="40"/>
      <c r="C7" s="41"/>
      <c r="D7" s="62" t="s">
        <v>69</v>
      </c>
      <c r="E7" s="63"/>
      <c r="F7" s="17">
        <f>SUM(G13:G39)</f>
        <v>0</v>
      </c>
      <c r="G7" s="18"/>
      <c r="H7" s="19">
        <f>SUM(I13:I39)</f>
        <v>0</v>
      </c>
      <c r="I7" s="18"/>
      <c r="J7" s="20">
        <f>SUM(K13:K65)</f>
        <v>0</v>
      </c>
      <c r="K7" s="21"/>
      <c r="L7" s="64" t="s">
        <v>58</v>
      </c>
      <c r="M7" s="22">
        <f>SUM(M13:M239)</f>
        <v>0</v>
      </c>
    </row>
    <row r="8" spans="1:14" s="36" customFormat="1" ht="17.25" customHeight="1" thickTop="1">
      <c r="A8" s="65" t="s">
        <v>2</v>
      </c>
      <c r="B8" s="68" t="s">
        <v>3</v>
      </c>
      <c r="C8" s="70" t="s">
        <v>4</v>
      </c>
      <c r="D8" s="70" t="s">
        <v>5</v>
      </c>
      <c r="E8" s="72" t="s">
        <v>70</v>
      </c>
      <c r="F8" s="74" t="s">
        <v>59</v>
      </c>
      <c r="G8" s="74"/>
      <c r="H8" s="74"/>
      <c r="I8" s="74"/>
      <c r="J8" s="74"/>
      <c r="K8" s="23"/>
      <c r="L8" s="64"/>
      <c r="M8" s="58" t="s">
        <v>60</v>
      </c>
      <c r="N8" s="42"/>
    </row>
    <row r="9" spans="1:14" s="36" customFormat="1" ht="22.5" customHeight="1">
      <c r="A9" s="66"/>
      <c r="B9" s="68"/>
      <c r="C9" s="70"/>
      <c r="D9" s="70"/>
      <c r="E9" s="73"/>
      <c r="F9" s="24" t="s">
        <v>61</v>
      </c>
      <c r="G9" s="25"/>
      <c r="H9" s="26" t="s">
        <v>62</v>
      </c>
      <c r="I9" s="25"/>
      <c r="J9" s="26" t="s">
        <v>63</v>
      </c>
      <c r="K9" s="27"/>
      <c r="L9" s="64"/>
      <c r="M9" s="59"/>
      <c r="N9" s="42"/>
    </row>
    <row r="10" spans="1:14" s="36" customFormat="1" ht="17.25" customHeight="1">
      <c r="A10" s="66"/>
      <c r="B10" s="68"/>
      <c r="C10" s="70"/>
      <c r="D10" s="70"/>
      <c r="E10" s="73"/>
      <c r="F10" s="61" t="s">
        <v>64</v>
      </c>
      <c r="G10" s="61"/>
      <c r="H10" s="61"/>
      <c r="I10" s="61"/>
      <c r="J10" s="61"/>
      <c r="K10" s="23"/>
      <c r="L10" s="64"/>
      <c r="M10" s="59"/>
      <c r="N10" s="42"/>
    </row>
    <row r="11" spans="1:14" s="36" customFormat="1" ht="24.75" customHeight="1">
      <c r="A11" s="67"/>
      <c r="B11" s="69"/>
      <c r="C11" s="71"/>
      <c r="D11" s="71"/>
      <c r="E11" s="73"/>
      <c r="F11" s="24" t="s">
        <v>65</v>
      </c>
      <c r="G11" s="25"/>
      <c r="H11" s="25" t="s">
        <v>66</v>
      </c>
      <c r="I11" s="25"/>
      <c r="J11" s="25" t="s">
        <v>67</v>
      </c>
      <c r="K11" s="27"/>
      <c r="L11" s="64"/>
      <c r="M11" s="60"/>
      <c r="N11" s="42"/>
    </row>
    <row r="12" spans="1:14" ht="14.25" customHeight="1">
      <c r="A12" s="9"/>
      <c r="B12" s="9"/>
      <c r="C12" s="9"/>
      <c r="D12" s="10"/>
      <c r="E12" s="43"/>
      <c r="F12" s="43"/>
      <c r="G12" s="43"/>
      <c r="H12" s="43"/>
      <c r="I12" s="43"/>
      <c r="J12" s="43"/>
      <c r="K12" s="43"/>
      <c r="L12" s="43"/>
      <c r="M12" s="44"/>
    </row>
    <row r="13" spans="1:14" ht="26.25" customHeight="1">
      <c r="A13" s="14"/>
      <c r="B13" s="14"/>
      <c r="C13" s="14"/>
      <c r="D13" s="14" t="s">
        <v>24</v>
      </c>
      <c r="E13" s="14"/>
      <c r="F13" s="14"/>
      <c r="G13" s="14"/>
      <c r="H13" s="14"/>
      <c r="I13" s="14"/>
      <c r="J13" s="14"/>
      <c r="K13" s="14"/>
      <c r="L13" s="14"/>
      <c r="M13" s="15"/>
    </row>
    <row r="14" spans="1:14" ht="61.5" customHeight="1">
      <c r="A14" s="5"/>
      <c r="B14" s="7" t="s">
        <v>10</v>
      </c>
      <c r="C14" s="6" t="s">
        <v>11</v>
      </c>
      <c r="D14" s="8" t="s">
        <v>12</v>
      </c>
      <c r="E14" s="45">
        <v>183</v>
      </c>
      <c r="F14" s="28">
        <v>1.952</v>
      </c>
      <c r="G14" s="29">
        <f t="shared" ref="G14" si="0">F14*M14</f>
        <v>0</v>
      </c>
      <c r="H14" s="30">
        <v>1.83</v>
      </c>
      <c r="I14" s="29">
        <f t="shared" ref="I14" si="1">H14*M14</f>
        <v>0</v>
      </c>
      <c r="J14" s="31">
        <v>1.708</v>
      </c>
      <c r="K14" s="32">
        <f t="shared" ref="K14:K39" si="2">J14*M14</f>
        <v>0</v>
      </c>
      <c r="L14" s="33"/>
      <c r="M14" s="34"/>
    </row>
    <row r="15" spans="1:14" ht="61.5" customHeight="1">
      <c r="A15" s="5"/>
      <c r="B15" s="7" t="s">
        <v>13</v>
      </c>
      <c r="C15" s="6" t="s">
        <v>11</v>
      </c>
      <c r="D15" s="8" t="s">
        <v>12</v>
      </c>
      <c r="E15" s="45">
        <v>183</v>
      </c>
      <c r="F15" s="28">
        <v>1.952</v>
      </c>
      <c r="G15" s="29">
        <f t="shared" ref="G15:G25" si="3">F15*M15</f>
        <v>0</v>
      </c>
      <c r="H15" s="30">
        <v>1.83</v>
      </c>
      <c r="I15" s="29">
        <f t="shared" ref="I15:I25" si="4">H15*M15</f>
        <v>0</v>
      </c>
      <c r="J15" s="31">
        <v>1.708</v>
      </c>
      <c r="K15" s="32">
        <f t="shared" si="2"/>
        <v>0</v>
      </c>
      <c r="L15" s="33"/>
      <c r="M15" s="34"/>
    </row>
    <row r="16" spans="1:14" ht="61.5" customHeight="1">
      <c r="A16" s="5"/>
      <c r="B16" s="7" t="s">
        <v>17</v>
      </c>
      <c r="C16" s="6" t="s">
        <v>11</v>
      </c>
      <c r="D16" s="8" t="s">
        <v>12</v>
      </c>
      <c r="E16" s="45">
        <v>183</v>
      </c>
      <c r="F16" s="28">
        <v>1.952</v>
      </c>
      <c r="G16" s="29">
        <f t="shared" si="3"/>
        <v>0</v>
      </c>
      <c r="H16" s="30">
        <v>1.83</v>
      </c>
      <c r="I16" s="29">
        <f t="shared" si="4"/>
        <v>0</v>
      </c>
      <c r="J16" s="31">
        <v>1.708</v>
      </c>
      <c r="K16" s="32">
        <f t="shared" si="2"/>
        <v>0</v>
      </c>
      <c r="L16" s="33"/>
      <c r="M16" s="34"/>
    </row>
    <row r="17" spans="1:13" ht="61.5" customHeight="1">
      <c r="A17" s="5"/>
      <c r="B17" s="7" t="s">
        <v>23</v>
      </c>
      <c r="C17" s="6" t="s">
        <v>11</v>
      </c>
      <c r="D17" s="8" t="s">
        <v>12</v>
      </c>
      <c r="E17" s="45">
        <v>183</v>
      </c>
      <c r="F17" s="28">
        <v>1.952</v>
      </c>
      <c r="G17" s="29">
        <f t="shared" si="3"/>
        <v>0</v>
      </c>
      <c r="H17" s="30">
        <v>1.83</v>
      </c>
      <c r="I17" s="29">
        <f t="shared" si="4"/>
        <v>0</v>
      </c>
      <c r="J17" s="31">
        <v>1.708</v>
      </c>
      <c r="K17" s="32">
        <f t="shared" si="2"/>
        <v>0</v>
      </c>
      <c r="L17" s="33"/>
      <c r="M17" s="34"/>
    </row>
    <row r="18" spans="1:13" ht="61.5" customHeight="1">
      <c r="A18" s="5"/>
      <c r="B18" s="7" t="s">
        <v>22</v>
      </c>
      <c r="C18" s="6" t="s">
        <v>11</v>
      </c>
      <c r="D18" s="8" t="s">
        <v>12</v>
      </c>
      <c r="E18" s="45">
        <v>183</v>
      </c>
      <c r="F18" s="28">
        <v>1.952</v>
      </c>
      <c r="G18" s="29">
        <f t="shared" si="3"/>
        <v>0</v>
      </c>
      <c r="H18" s="30">
        <v>1.83</v>
      </c>
      <c r="I18" s="29">
        <f t="shared" si="4"/>
        <v>0</v>
      </c>
      <c r="J18" s="31">
        <v>1.708</v>
      </c>
      <c r="K18" s="32">
        <f t="shared" si="2"/>
        <v>0</v>
      </c>
      <c r="L18" s="33"/>
      <c r="M18" s="34"/>
    </row>
    <row r="19" spans="1:13" ht="61.5" customHeight="1">
      <c r="A19" s="5"/>
      <c r="B19" s="7" t="s">
        <v>20</v>
      </c>
      <c r="C19" s="6" t="s">
        <v>11</v>
      </c>
      <c r="D19" s="8" t="s">
        <v>12</v>
      </c>
      <c r="E19" s="45">
        <v>183</v>
      </c>
      <c r="F19" s="28">
        <v>1.952</v>
      </c>
      <c r="G19" s="29">
        <f t="shared" si="3"/>
        <v>0</v>
      </c>
      <c r="H19" s="30">
        <v>1.83</v>
      </c>
      <c r="I19" s="29">
        <f t="shared" si="4"/>
        <v>0</v>
      </c>
      <c r="J19" s="31">
        <v>1.708</v>
      </c>
      <c r="K19" s="32">
        <f t="shared" si="2"/>
        <v>0</v>
      </c>
      <c r="L19" s="33"/>
      <c r="M19" s="34"/>
    </row>
    <row r="20" spans="1:13" ht="61.5" customHeight="1">
      <c r="A20" s="5"/>
      <c r="B20" s="7" t="s">
        <v>14</v>
      </c>
      <c r="C20" s="6" t="s">
        <v>11</v>
      </c>
      <c r="D20" s="8" t="s">
        <v>12</v>
      </c>
      <c r="E20" s="45">
        <v>183</v>
      </c>
      <c r="F20" s="28">
        <v>1.952</v>
      </c>
      <c r="G20" s="29">
        <f t="shared" si="3"/>
        <v>0</v>
      </c>
      <c r="H20" s="30">
        <v>1.83</v>
      </c>
      <c r="I20" s="29">
        <f t="shared" si="4"/>
        <v>0</v>
      </c>
      <c r="J20" s="31">
        <v>1.708</v>
      </c>
      <c r="K20" s="32">
        <f t="shared" si="2"/>
        <v>0</v>
      </c>
      <c r="L20" s="33"/>
      <c r="M20" s="34"/>
    </row>
    <row r="21" spans="1:13" ht="61.5" customHeight="1">
      <c r="A21" s="5"/>
      <c r="B21" s="7" t="s">
        <v>15</v>
      </c>
      <c r="C21" s="6" t="s">
        <v>11</v>
      </c>
      <c r="D21" s="8" t="s">
        <v>12</v>
      </c>
      <c r="E21" s="45">
        <v>183</v>
      </c>
      <c r="F21" s="28">
        <v>1.952</v>
      </c>
      <c r="G21" s="29">
        <f t="shared" si="3"/>
        <v>0</v>
      </c>
      <c r="H21" s="30">
        <v>1.83</v>
      </c>
      <c r="I21" s="29">
        <f t="shared" si="4"/>
        <v>0</v>
      </c>
      <c r="J21" s="31">
        <v>1.708</v>
      </c>
      <c r="K21" s="32">
        <f t="shared" si="2"/>
        <v>0</v>
      </c>
      <c r="L21" s="33"/>
      <c r="M21" s="34"/>
    </row>
    <row r="22" spans="1:13" ht="61.5" customHeight="1">
      <c r="A22" s="5"/>
      <c r="B22" s="7" t="s">
        <v>16</v>
      </c>
      <c r="C22" s="6" t="s">
        <v>11</v>
      </c>
      <c r="D22" s="8" t="s">
        <v>12</v>
      </c>
      <c r="E22" s="45">
        <v>183</v>
      </c>
      <c r="F22" s="28">
        <v>1.952</v>
      </c>
      <c r="G22" s="29">
        <f t="shared" si="3"/>
        <v>0</v>
      </c>
      <c r="H22" s="30">
        <v>1.83</v>
      </c>
      <c r="I22" s="29">
        <f t="shared" si="4"/>
        <v>0</v>
      </c>
      <c r="J22" s="31">
        <v>1.708</v>
      </c>
      <c r="K22" s="32">
        <f t="shared" si="2"/>
        <v>0</v>
      </c>
      <c r="L22" s="33"/>
      <c r="M22" s="34"/>
    </row>
    <row r="23" spans="1:13" ht="61.5" customHeight="1">
      <c r="A23" s="5"/>
      <c r="B23" s="7" t="s">
        <v>19</v>
      </c>
      <c r="C23" s="6" t="s">
        <v>11</v>
      </c>
      <c r="D23" s="8" t="s">
        <v>12</v>
      </c>
      <c r="E23" s="45">
        <v>183</v>
      </c>
      <c r="F23" s="28">
        <v>1.952</v>
      </c>
      <c r="G23" s="29">
        <f t="shared" si="3"/>
        <v>0</v>
      </c>
      <c r="H23" s="30">
        <v>1.83</v>
      </c>
      <c r="I23" s="29">
        <f t="shared" si="4"/>
        <v>0</v>
      </c>
      <c r="J23" s="31">
        <v>1.708</v>
      </c>
      <c r="K23" s="32">
        <f t="shared" si="2"/>
        <v>0</v>
      </c>
      <c r="L23" s="33"/>
      <c r="M23" s="34"/>
    </row>
    <row r="24" spans="1:13" ht="61.5" customHeight="1">
      <c r="A24" s="5"/>
      <c r="B24" s="7" t="s">
        <v>21</v>
      </c>
      <c r="C24" s="6" t="s">
        <v>11</v>
      </c>
      <c r="D24" s="8" t="s">
        <v>12</v>
      </c>
      <c r="E24" s="45">
        <v>183</v>
      </c>
      <c r="F24" s="28">
        <v>1.952</v>
      </c>
      <c r="G24" s="29">
        <f t="shared" si="3"/>
        <v>0</v>
      </c>
      <c r="H24" s="30">
        <v>1.83</v>
      </c>
      <c r="I24" s="29">
        <f t="shared" si="4"/>
        <v>0</v>
      </c>
      <c r="J24" s="31">
        <v>1.708</v>
      </c>
      <c r="K24" s="32">
        <f t="shared" si="2"/>
        <v>0</v>
      </c>
      <c r="L24" s="33"/>
      <c r="M24" s="34"/>
    </row>
    <row r="25" spans="1:13" ht="61.5" customHeight="1">
      <c r="A25" s="5"/>
      <c r="B25" s="7" t="s">
        <v>18</v>
      </c>
      <c r="C25" s="6" t="s">
        <v>11</v>
      </c>
      <c r="D25" s="8" t="s">
        <v>12</v>
      </c>
      <c r="E25" s="45">
        <v>183</v>
      </c>
      <c r="F25" s="28">
        <v>1.952</v>
      </c>
      <c r="G25" s="29">
        <f t="shared" si="3"/>
        <v>0</v>
      </c>
      <c r="H25" s="30">
        <v>1.83</v>
      </c>
      <c r="I25" s="29">
        <f t="shared" si="4"/>
        <v>0</v>
      </c>
      <c r="J25" s="31">
        <v>1.708</v>
      </c>
      <c r="K25" s="32">
        <f t="shared" si="2"/>
        <v>0</v>
      </c>
      <c r="L25" s="33"/>
      <c r="M25" s="34"/>
    </row>
    <row r="26" spans="1:13" ht="26.25" customHeight="1">
      <c r="A26" s="14"/>
      <c r="B26" s="14"/>
      <c r="C26" s="14"/>
      <c r="D26" s="14" t="s">
        <v>25</v>
      </c>
      <c r="E26" s="14"/>
      <c r="F26" s="14"/>
      <c r="G26" s="14"/>
      <c r="H26" s="14"/>
      <c r="I26" s="14"/>
      <c r="J26" s="14"/>
      <c r="K26" s="14"/>
      <c r="L26" s="14"/>
      <c r="M26" s="15"/>
    </row>
    <row r="27" spans="1:13" ht="61.5" customHeight="1">
      <c r="A27" s="5"/>
      <c r="B27" s="7" t="s">
        <v>26</v>
      </c>
      <c r="C27" s="6" t="s">
        <v>46</v>
      </c>
      <c r="D27" s="8" t="s">
        <v>37</v>
      </c>
      <c r="E27" s="45">
        <v>183</v>
      </c>
      <c r="F27" s="28">
        <v>1.952</v>
      </c>
      <c r="G27" s="29">
        <f t="shared" ref="G27:G39" si="5">F27*M27</f>
        <v>0</v>
      </c>
      <c r="H27" s="30">
        <v>1.83</v>
      </c>
      <c r="I27" s="29">
        <f t="shared" ref="I27:I39" si="6">H27*M27</f>
        <v>0</v>
      </c>
      <c r="J27" s="31">
        <v>1.708</v>
      </c>
      <c r="K27" s="32">
        <f t="shared" si="2"/>
        <v>0</v>
      </c>
      <c r="L27" s="33"/>
      <c r="M27" s="34"/>
    </row>
    <row r="28" spans="1:13" ht="61.5" customHeight="1">
      <c r="A28" s="5"/>
      <c r="B28" s="7" t="s">
        <v>27</v>
      </c>
      <c r="C28" s="6" t="s">
        <v>47</v>
      </c>
      <c r="D28" s="8" t="s">
        <v>38</v>
      </c>
      <c r="E28" s="45">
        <v>183</v>
      </c>
      <c r="F28" s="28">
        <v>1.952</v>
      </c>
      <c r="G28" s="29">
        <f t="shared" si="5"/>
        <v>0</v>
      </c>
      <c r="H28" s="30">
        <v>1.83</v>
      </c>
      <c r="I28" s="29">
        <f t="shared" si="6"/>
        <v>0</v>
      </c>
      <c r="J28" s="31">
        <v>1.708</v>
      </c>
      <c r="K28" s="32">
        <f t="shared" si="2"/>
        <v>0</v>
      </c>
      <c r="L28" s="33"/>
      <c r="M28" s="34"/>
    </row>
    <row r="29" spans="1:13" ht="61.5" customHeight="1">
      <c r="A29" s="5"/>
      <c r="B29" s="7" t="s">
        <v>35</v>
      </c>
      <c r="C29" s="6" t="s">
        <v>46</v>
      </c>
      <c r="D29" s="8" t="s">
        <v>37</v>
      </c>
      <c r="E29" s="45">
        <v>183</v>
      </c>
      <c r="F29" s="28">
        <v>1.952</v>
      </c>
      <c r="G29" s="29">
        <f t="shared" si="5"/>
        <v>0</v>
      </c>
      <c r="H29" s="30">
        <v>1.83</v>
      </c>
      <c r="I29" s="29">
        <f t="shared" si="6"/>
        <v>0</v>
      </c>
      <c r="J29" s="31">
        <v>1.708</v>
      </c>
      <c r="K29" s="32">
        <f t="shared" si="2"/>
        <v>0</v>
      </c>
      <c r="L29" s="33"/>
      <c r="M29" s="34"/>
    </row>
    <row r="30" spans="1:13" ht="61.5" customHeight="1">
      <c r="A30" s="5"/>
      <c r="B30" s="7" t="s">
        <v>36</v>
      </c>
      <c r="C30" s="6" t="s">
        <v>47</v>
      </c>
      <c r="D30" s="8" t="s">
        <v>39</v>
      </c>
      <c r="E30" s="45">
        <v>183</v>
      </c>
      <c r="F30" s="28">
        <v>1.952</v>
      </c>
      <c r="G30" s="29">
        <f t="shared" si="5"/>
        <v>0</v>
      </c>
      <c r="H30" s="30">
        <v>1.83</v>
      </c>
      <c r="I30" s="29">
        <f t="shared" si="6"/>
        <v>0</v>
      </c>
      <c r="J30" s="31">
        <v>1.708</v>
      </c>
      <c r="K30" s="32">
        <f t="shared" si="2"/>
        <v>0</v>
      </c>
      <c r="L30" s="33"/>
      <c r="M30" s="34"/>
    </row>
    <row r="31" spans="1:13" ht="61.5" customHeight="1">
      <c r="A31" s="5"/>
      <c r="B31" s="7" t="s">
        <v>28</v>
      </c>
      <c r="C31" s="6" t="s">
        <v>47</v>
      </c>
      <c r="D31" s="8" t="s">
        <v>40</v>
      </c>
      <c r="E31" s="45">
        <v>183</v>
      </c>
      <c r="F31" s="28">
        <v>1.952</v>
      </c>
      <c r="G31" s="29">
        <f t="shared" si="5"/>
        <v>0</v>
      </c>
      <c r="H31" s="30">
        <v>1.83</v>
      </c>
      <c r="I31" s="29">
        <f t="shared" si="6"/>
        <v>0</v>
      </c>
      <c r="J31" s="31">
        <v>1.708</v>
      </c>
      <c r="K31" s="32">
        <f t="shared" si="2"/>
        <v>0</v>
      </c>
      <c r="L31" s="33"/>
      <c r="M31" s="34"/>
    </row>
    <row r="32" spans="1:13" ht="61.5" customHeight="1">
      <c r="A32" s="5"/>
      <c r="B32" s="7" t="s">
        <v>33</v>
      </c>
      <c r="C32" s="6" t="s">
        <v>48</v>
      </c>
      <c r="D32" s="8" t="s">
        <v>41</v>
      </c>
      <c r="E32" s="45">
        <v>183</v>
      </c>
      <c r="F32" s="28">
        <v>1.952</v>
      </c>
      <c r="G32" s="29">
        <f t="shared" si="5"/>
        <v>0</v>
      </c>
      <c r="H32" s="30">
        <v>1.83</v>
      </c>
      <c r="I32" s="29">
        <f t="shared" si="6"/>
        <v>0</v>
      </c>
      <c r="J32" s="31">
        <v>1.708</v>
      </c>
      <c r="K32" s="32">
        <f t="shared" si="2"/>
        <v>0</v>
      </c>
      <c r="L32" s="33"/>
      <c r="M32" s="34"/>
    </row>
    <row r="33" spans="1:13" ht="61.5" customHeight="1">
      <c r="A33" s="5"/>
      <c r="B33" s="7" t="s">
        <v>34</v>
      </c>
      <c r="C33" s="6" t="s">
        <v>48</v>
      </c>
      <c r="D33" s="8" t="s">
        <v>41</v>
      </c>
      <c r="E33" s="45">
        <v>183</v>
      </c>
      <c r="F33" s="28">
        <v>1.952</v>
      </c>
      <c r="G33" s="29">
        <f t="shared" si="5"/>
        <v>0</v>
      </c>
      <c r="H33" s="30">
        <v>1.83</v>
      </c>
      <c r="I33" s="29">
        <f t="shared" si="6"/>
        <v>0</v>
      </c>
      <c r="J33" s="31">
        <v>1.708</v>
      </c>
      <c r="K33" s="32">
        <f t="shared" si="2"/>
        <v>0</v>
      </c>
      <c r="L33" s="33"/>
      <c r="M33" s="34"/>
    </row>
    <row r="34" spans="1:13" ht="61.5" customHeight="1">
      <c r="A34" s="5"/>
      <c r="B34" s="7" t="s">
        <v>29</v>
      </c>
      <c r="C34" s="6" t="s">
        <v>49</v>
      </c>
      <c r="D34" s="8" t="s">
        <v>42</v>
      </c>
      <c r="E34" s="45">
        <v>183</v>
      </c>
      <c r="F34" s="28">
        <v>1.952</v>
      </c>
      <c r="G34" s="29">
        <f t="shared" si="5"/>
        <v>0</v>
      </c>
      <c r="H34" s="30">
        <v>1.83</v>
      </c>
      <c r="I34" s="29">
        <f t="shared" si="6"/>
        <v>0</v>
      </c>
      <c r="J34" s="31">
        <v>1.708</v>
      </c>
      <c r="K34" s="32">
        <f t="shared" si="2"/>
        <v>0</v>
      </c>
      <c r="L34" s="33"/>
      <c r="M34" s="34"/>
    </row>
    <row r="35" spans="1:13" ht="61.5" customHeight="1">
      <c r="A35" s="5"/>
      <c r="B35" s="7" t="s">
        <v>32</v>
      </c>
      <c r="C35" s="6" t="s">
        <v>50</v>
      </c>
      <c r="D35" s="8" t="s">
        <v>43</v>
      </c>
      <c r="E35" s="45">
        <v>183</v>
      </c>
      <c r="F35" s="28">
        <v>1.952</v>
      </c>
      <c r="G35" s="29">
        <f t="shared" si="5"/>
        <v>0</v>
      </c>
      <c r="H35" s="30">
        <v>1.83</v>
      </c>
      <c r="I35" s="29">
        <f t="shared" si="6"/>
        <v>0</v>
      </c>
      <c r="J35" s="31">
        <v>1.708</v>
      </c>
      <c r="K35" s="32">
        <f t="shared" ref="K35" si="7">J35*M35</f>
        <v>0</v>
      </c>
      <c r="L35" s="33"/>
      <c r="M35" s="34"/>
    </row>
    <row r="36" spans="1:13" ht="61.5" customHeight="1">
      <c r="A36" s="5"/>
      <c r="B36" s="7" t="s">
        <v>31</v>
      </c>
      <c r="C36" s="6" t="s">
        <v>51</v>
      </c>
      <c r="D36" s="8" t="s">
        <v>44</v>
      </c>
      <c r="E36" s="45">
        <v>183</v>
      </c>
      <c r="F36" s="28">
        <v>1.952</v>
      </c>
      <c r="G36" s="29">
        <f t="shared" si="5"/>
        <v>0</v>
      </c>
      <c r="H36" s="30">
        <v>1.83</v>
      </c>
      <c r="I36" s="29">
        <f t="shared" si="6"/>
        <v>0</v>
      </c>
      <c r="J36" s="31">
        <v>1.708</v>
      </c>
      <c r="K36" s="32">
        <f t="shared" si="2"/>
        <v>0</v>
      </c>
      <c r="L36" s="33"/>
      <c r="M36" s="34"/>
    </row>
    <row r="37" spans="1:13" ht="61.5" customHeight="1">
      <c r="A37" s="5"/>
      <c r="B37" s="7" t="s">
        <v>30</v>
      </c>
      <c r="C37" s="6" t="s">
        <v>52</v>
      </c>
      <c r="D37" s="8" t="s">
        <v>45</v>
      </c>
      <c r="E37" s="45">
        <v>183</v>
      </c>
      <c r="F37" s="28">
        <v>1.952</v>
      </c>
      <c r="G37" s="29">
        <f t="shared" si="5"/>
        <v>0</v>
      </c>
      <c r="H37" s="30">
        <v>1.83</v>
      </c>
      <c r="I37" s="29">
        <f t="shared" si="6"/>
        <v>0</v>
      </c>
      <c r="J37" s="31">
        <v>1.708</v>
      </c>
      <c r="K37" s="32">
        <f t="shared" si="2"/>
        <v>0</v>
      </c>
      <c r="L37" s="33"/>
      <c r="M37" s="34"/>
    </row>
    <row r="38" spans="1:13" ht="61.5" customHeight="1">
      <c r="A38" s="5"/>
      <c r="B38" s="7" t="s">
        <v>54</v>
      </c>
      <c r="C38" s="6" t="s">
        <v>53</v>
      </c>
      <c r="D38" s="8" t="s">
        <v>55</v>
      </c>
      <c r="E38" s="45">
        <v>183</v>
      </c>
      <c r="F38" s="28">
        <v>1.952</v>
      </c>
      <c r="G38" s="29">
        <f t="shared" si="5"/>
        <v>0</v>
      </c>
      <c r="H38" s="30">
        <v>1.83</v>
      </c>
      <c r="I38" s="29">
        <f t="shared" si="6"/>
        <v>0</v>
      </c>
      <c r="J38" s="31">
        <v>1.708</v>
      </c>
      <c r="K38" s="32">
        <f t="shared" si="2"/>
        <v>0</v>
      </c>
      <c r="L38" s="33"/>
      <c r="M38" s="34"/>
    </row>
    <row r="39" spans="1:13" ht="61.5" customHeight="1">
      <c r="A39" s="5"/>
      <c r="B39" s="7" t="s">
        <v>56</v>
      </c>
      <c r="C39" s="6" t="s">
        <v>53</v>
      </c>
      <c r="D39" s="8" t="s">
        <v>55</v>
      </c>
      <c r="E39" s="45">
        <v>183</v>
      </c>
      <c r="F39" s="28">
        <v>1.952</v>
      </c>
      <c r="G39" s="29">
        <f t="shared" si="5"/>
        <v>0</v>
      </c>
      <c r="H39" s="30">
        <v>1.83</v>
      </c>
      <c r="I39" s="29">
        <f t="shared" si="6"/>
        <v>0</v>
      </c>
      <c r="J39" s="31">
        <v>1.708</v>
      </c>
      <c r="K39" s="32">
        <f t="shared" si="2"/>
        <v>0</v>
      </c>
      <c r="L39" s="33"/>
      <c r="M39" s="34"/>
    </row>
    <row r="40" spans="1:13" ht="15" customHeight="1">
      <c r="A40" s="49"/>
      <c r="B40" s="50"/>
      <c r="C40" s="51"/>
      <c r="D40" s="52"/>
      <c r="E40" s="53"/>
      <c r="F40" s="54"/>
      <c r="G40" s="47"/>
      <c r="H40" s="54"/>
      <c r="I40" s="47"/>
      <c r="J40" s="47"/>
      <c r="K40" s="47"/>
      <c r="L40" s="55"/>
      <c r="M40" s="48"/>
    </row>
    <row r="41" spans="1:13" ht="18.75">
      <c r="A41" s="56" t="s">
        <v>71</v>
      </c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7"/>
    </row>
    <row r="42" spans="1:13">
      <c r="L42" s="37"/>
      <c r="M42" s="11"/>
    </row>
  </sheetData>
  <mergeCells count="19">
    <mergeCell ref="A6:B6"/>
    <mergeCell ref="C6:M6"/>
    <mergeCell ref="C1:E3"/>
    <mergeCell ref="A4:B4"/>
    <mergeCell ref="C4:M4"/>
    <mergeCell ref="A5:B5"/>
    <mergeCell ref="C5:M5"/>
    <mergeCell ref="J1:M3"/>
    <mergeCell ref="A41:M41"/>
    <mergeCell ref="M8:M11"/>
    <mergeCell ref="F10:J10"/>
    <mergeCell ref="D7:E7"/>
    <mergeCell ref="L7:L11"/>
    <mergeCell ref="A8:A11"/>
    <mergeCell ref="B8:B11"/>
    <mergeCell ref="C8:C11"/>
    <mergeCell ref="D8:D11"/>
    <mergeCell ref="E8:E11"/>
    <mergeCell ref="F8:J8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Andre-PC</cp:lastModifiedBy>
  <dcterms:created xsi:type="dcterms:W3CDTF">2016-10-20T14:27:03Z</dcterms:created>
  <dcterms:modified xsi:type="dcterms:W3CDTF">2023-05-10T06:46:52Z</dcterms:modified>
</cp:coreProperties>
</file>