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Лист1!$E$1:$E$227</definedName>
  </definedNames>
  <calcPr calcId="124519" refMode="R1C1"/>
</workbook>
</file>

<file path=xl/calcChain.xml><?xml version="1.0" encoding="utf-8"?>
<calcChain xmlns="http://schemas.openxmlformats.org/spreadsheetml/2006/main">
  <c r="K24" i="1"/>
  <c r="K23"/>
  <c r="K22"/>
  <c r="K21"/>
  <c r="K20"/>
  <c r="K19"/>
  <c r="K18"/>
  <c r="K17"/>
  <c r="K16"/>
  <c r="K15"/>
  <c r="K14"/>
  <c r="K13"/>
  <c r="K12"/>
  <c r="K11"/>
  <c r="K10"/>
  <c r="K9"/>
  <c r="F24"/>
  <c r="G24" s="1"/>
  <c r="F23"/>
  <c r="G23" s="1"/>
  <c r="G22"/>
  <c r="F22"/>
  <c r="F21"/>
  <c r="G21" s="1"/>
  <c r="G20"/>
  <c r="F20"/>
  <c r="F19"/>
  <c r="G19" s="1"/>
  <c r="G16"/>
  <c r="F16"/>
  <c r="F15"/>
  <c r="G15" s="1"/>
  <c r="G14"/>
  <c r="F14"/>
  <c r="F13"/>
  <c r="G13" s="1"/>
  <c r="G12"/>
  <c r="F12"/>
  <c r="F11"/>
  <c r="G11" s="1"/>
  <c r="G10"/>
  <c r="F10"/>
  <c r="G9"/>
  <c r="F9"/>
  <c r="J3" l="1"/>
  <c r="I26"/>
</calcChain>
</file>

<file path=xl/sharedStrings.xml><?xml version="1.0" encoding="utf-8"?>
<sst xmlns="http://schemas.openxmlformats.org/spreadsheetml/2006/main" count="54" uniqueCount="38">
  <si>
    <t>количество заказа</t>
  </si>
  <si>
    <t>63 мм</t>
  </si>
  <si>
    <t>60 мм</t>
  </si>
  <si>
    <t>35х45 мм</t>
  </si>
  <si>
    <t>42х60 мм</t>
  </si>
  <si>
    <t>70х100 мм</t>
  </si>
  <si>
    <t>80х120 мм</t>
  </si>
  <si>
    <t>55х80 мм</t>
  </si>
  <si>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</si>
  <si>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0"/>
        <rFont val="Calibri"/>
        <family val="2"/>
        <charset val="204"/>
      </rPr>
      <t>чешский бисер оптом, с доставкой по России</t>
    </r>
    <r>
      <rPr>
        <sz val="14"/>
        <rFont val="Calibri"/>
        <family val="2"/>
        <charset val="204"/>
      </rPr>
      <t xml:space="preserve">                                                                                                                 </t>
    </r>
    <r>
      <rPr>
        <sz val="11"/>
        <color indexed="10"/>
        <rFont val="Calibri"/>
        <family val="2"/>
        <charset val="204"/>
      </rPr>
      <t>http://biser-businka-strass-18.com</t>
    </r>
    <r>
      <rPr>
        <sz val="11"/>
        <rFont val="Calibri"/>
        <family val="2"/>
        <charset val="204"/>
      </rPr>
      <t xml:space="preserve">                                                                                         </t>
    </r>
    <r>
      <rPr>
        <sz val="11"/>
        <color indexed="62"/>
        <rFont val="Calibri"/>
        <family val="2"/>
        <charset val="204"/>
      </rPr>
      <t>http://okeanbusin.ru</t>
    </r>
  </si>
  <si>
    <t>Изображение</t>
  </si>
  <si>
    <t>Артикул</t>
  </si>
  <si>
    <t>Размеры</t>
  </si>
  <si>
    <t>Цена, руб</t>
  </si>
  <si>
    <t>Наличие</t>
  </si>
  <si>
    <t>1 шт.</t>
  </si>
  <si>
    <t>Упаковка</t>
  </si>
  <si>
    <r>
      <t xml:space="preserve">Сердце пластиковое </t>
    </r>
    <r>
      <rPr>
        <sz val="14"/>
        <color theme="1"/>
        <rFont val="Arial"/>
        <family val="2"/>
        <charset val="204"/>
      </rPr>
      <t>66763</t>
    </r>
    <r>
      <rPr>
        <sz val="11"/>
        <color theme="1"/>
        <rFont val="Arial"/>
        <family val="2"/>
        <charset val="204"/>
      </rPr>
      <t xml:space="preserve">        прозрачное</t>
    </r>
  </si>
  <si>
    <r>
      <t xml:space="preserve">Шар пластиковый </t>
    </r>
    <r>
      <rPr>
        <sz val="14"/>
        <color theme="1"/>
        <rFont val="Arial"/>
        <family val="2"/>
        <charset val="204"/>
      </rPr>
      <t>6680-00</t>
    </r>
    <r>
      <rPr>
        <sz val="11"/>
        <color theme="1"/>
        <rFont val="Arial"/>
        <family val="2"/>
        <charset val="204"/>
      </rPr>
      <t xml:space="preserve">                 прозрачный</t>
    </r>
  </si>
  <si>
    <r>
      <t xml:space="preserve">Яйцо пластиковое </t>
    </r>
    <r>
      <rPr>
        <sz val="14"/>
        <color theme="1"/>
        <rFont val="Arial"/>
        <family val="2"/>
        <charset val="204"/>
      </rPr>
      <t>63100-00</t>
    </r>
    <r>
      <rPr>
        <sz val="11"/>
        <color theme="1"/>
        <rFont val="Arial"/>
        <family val="2"/>
        <charset val="204"/>
      </rPr>
      <t xml:space="preserve">             белое</t>
    </r>
  </si>
  <si>
    <r>
      <t xml:space="preserve">Яйцо пластиковое </t>
    </r>
    <r>
      <rPr>
        <sz val="14"/>
        <color theme="1"/>
        <rFont val="Arial"/>
        <family val="2"/>
        <charset val="204"/>
      </rPr>
      <t xml:space="preserve">66380 </t>
    </r>
    <r>
      <rPr>
        <sz val="11"/>
        <color theme="1"/>
        <rFont val="Arial"/>
        <family val="2"/>
        <charset val="204"/>
      </rPr>
      <t xml:space="preserve">       прозрачное</t>
    </r>
  </si>
  <si>
    <t xml:space="preserve">ФИО, организация, адрес:  </t>
  </si>
  <si>
    <t xml:space="preserve">Контактный телефон:  </t>
  </si>
  <si>
    <t>Прозрачные пластиковые формы</t>
  </si>
  <si>
    <t xml:space="preserve">Бланк-заказа:  </t>
  </si>
  <si>
    <t>сумма заказа:</t>
  </si>
  <si>
    <t xml:space="preserve">Сумма заказа:  </t>
  </si>
  <si>
    <r>
      <t xml:space="preserve">опт: +7 499 157-6590                           опт: +7 499 157-3151                                       </t>
    </r>
    <r>
      <rPr>
        <b/>
        <sz val="13"/>
        <color indexed="23"/>
        <rFont val="Calibri"/>
        <family val="2"/>
        <charset val="204"/>
      </rPr>
      <t xml:space="preserve">заказ отправлять на адрес: </t>
    </r>
    <r>
      <rPr>
        <sz val="13"/>
        <color indexed="62"/>
        <rFont val="Calibri"/>
        <family val="2"/>
        <charset val="204"/>
      </rPr>
      <t>optotdel18@yandex.ru</t>
    </r>
  </si>
  <si>
    <t>50 мм</t>
  </si>
  <si>
    <t>70 мм</t>
  </si>
  <si>
    <t>80 мм</t>
  </si>
  <si>
    <t>100 мм</t>
  </si>
  <si>
    <t>120 мм</t>
  </si>
  <si>
    <t>160 мм</t>
  </si>
  <si>
    <t>нет</t>
  </si>
  <si>
    <t>Старая цена, руб</t>
  </si>
  <si>
    <t>Цена, $</t>
  </si>
  <si>
    <t>73</t>
  </si>
</sst>
</file>

<file path=xl/styles.xml><?xml version="1.0" encoding="utf-8"?>
<styleSheet xmlns="http://schemas.openxmlformats.org/spreadsheetml/2006/main">
  <numFmts count="1">
    <numFmt numFmtId="164" formatCode="0&quot; гр.&quot;"/>
  </numFmts>
  <fonts count="27">
    <font>
      <sz val="11"/>
      <color theme="1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3"/>
      <color indexed="23"/>
      <name val="Calibri"/>
      <family val="2"/>
      <charset val="204"/>
    </font>
    <font>
      <b/>
      <sz val="13"/>
      <color indexed="23"/>
      <name val="Calibri"/>
      <family val="2"/>
      <charset val="204"/>
    </font>
    <font>
      <sz val="13"/>
      <color indexed="62"/>
      <name val="Calibri"/>
      <family val="2"/>
      <charset val="204"/>
    </font>
    <font>
      <b/>
      <sz val="12"/>
      <color theme="0"/>
      <name val="Arial"/>
      <family val="2"/>
      <charset val="204"/>
    </font>
    <font>
      <strike/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92">
    <xf numFmtId="0" fontId="0" fillId="0" borderId="0" xfId="0"/>
    <xf numFmtId="0" fontId="8" fillId="0" borderId="0" xfId="0" applyFont="1" applyAlignment="1">
      <alignment horizontal="center" vertical="center" wrapText="1" shrinkToFit="1"/>
    </xf>
    <xf numFmtId="0" fontId="8" fillId="0" borderId="0" xfId="0" applyFont="1"/>
    <xf numFmtId="0" fontId="9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0" xfId="0" applyFont="1" applyBorder="1"/>
    <xf numFmtId="0" fontId="8" fillId="0" borderId="3" xfId="0" applyFont="1" applyBorder="1" applyAlignment="1">
      <alignment horizontal="center" vertical="center" wrapText="1" shrinkToFit="1"/>
    </xf>
    <xf numFmtId="0" fontId="4" fillId="2" borderId="0" xfId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/>
    <xf numFmtId="0" fontId="10" fillId="2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14" fontId="4" fillId="0" borderId="6" xfId="1" applyNumberFormat="1" applyFont="1" applyFill="1" applyBorder="1" applyAlignment="1">
      <alignment vertical="center" wrapText="1"/>
    </xf>
    <xf numFmtId="0" fontId="0" fillId="0" borderId="0" xfId="0" applyBorder="1"/>
    <xf numFmtId="49" fontId="18" fillId="0" borderId="0" xfId="1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1" fontId="9" fillId="0" borderId="0" xfId="0" applyNumberFormat="1" applyFont="1" applyBorder="1" applyAlignment="1" applyProtection="1">
      <alignment horizontal="center" vertical="center" wrapText="1" shrinkToFit="1"/>
      <protection locked="0"/>
    </xf>
    <xf numFmtId="1" fontId="9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18" fillId="4" borderId="3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164" fontId="16" fillId="5" borderId="5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23" fillId="0" borderId="3" xfId="0" applyFont="1" applyFill="1" applyBorder="1" applyAlignment="1">
      <alignment vertical="center" wrapText="1" shrinkToFit="1"/>
    </xf>
    <xf numFmtId="0" fontId="23" fillId="0" borderId="0" xfId="0" applyFont="1" applyFill="1" applyAlignment="1">
      <alignment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1" fontId="9" fillId="0" borderId="11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4" xfId="0" applyNumberFormat="1" applyFont="1" applyBorder="1" applyAlignment="1">
      <alignment horizontal="center" vertical="center" wrapText="1" shrinkToFit="1"/>
    </xf>
    <xf numFmtId="4" fontId="24" fillId="0" borderId="0" xfId="0" applyNumberFormat="1" applyFont="1" applyBorder="1" applyAlignment="1">
      <alignment horizontal="center" vertical="center" wrapText="1" shrinkToFit="1"/>
    </xf>
    <xf numFmtId="4" fontId="24" fillId="0" borderId="2" xfId="0" applyNumberFormat="1" applyFont="1" applyBorder="1" applyAlignment="1">
      <alignment horizontal="center" vertical="center" wrapText="1" shrinkToFit="1"/>
    </xf>
    <xf numFmtId="4" fontId="8" fillId="0" borderId="4" xfId="0" applyNumberFormat="1" applyFont="1" applyBorder="1" applyAlignment="1">
      <alignment horizontal="center" vertical="center" wrapText="1" shrinkToFit="1"/>
    </xf>
    <xf numFmtId="4" fontId="8" fillId="0" borderId="1" xfId="0" applyNumberFormat="1" applyFont="1" applyBorder="1" applyAlignment="1">
      <alignment horizontal="center" vertical="center" wrapText="1" shrinkToFit="1"/>
    </xf>
    <xf numFmtId="4" fontId="8" fillId="0" borderId="0" xfId="0" applyNumberFormat="1" applyFont="1" applyBorder="1" applyAlignment="1">
      <alignment horizontal="center" vertical="center" wrapText="1" shrinkToFit="1"/>
    </xf>
    <xf numFmtId="4" fontId="8" fillId="0" borderId="2" xfId="0" applyNumberFormat="1" applyFont="1" applyBorder="1" applyAlignment="1">
      <alignment horizontal="center" vertical="center" wrapText="1" shrinkToFit="1"/>
    </xf>
    <xf numFmtId="0" fontId="25" fillId="0" borderId="0" xfId="0" applyFont="1" applyAlignment="1">
      <alignment horizontal="right" vertical="center" wrapText="1" shrinkToFit="1"/>
    </xf>
    <xf numFmtId="49" fontId="26" fillId="0" borderId="0" xfId="0" applyNumberFormat="1" applyFont="1" applyBorder="1" applyAlignment="1">
      <alignment horizontal="right"/>
    </xf>
    <xf numFmtId="0" fontId="15" fillId="3" borderId="5" xfId="1" applyFont="1" applyFill="1" applyBorder="1" applyAlignment="1">
      <alignment horizontal="center" vertical="center"/>
    </xf>
    <xf numFmtId="49" fontId="15" fillId="3" borderId="5" xfId="1" applyNumberFormat="1" applyFont="1" applyFill="1" applyBorder="1" applyAlignment="1">
      <alignment horizontal="center" vertical="center"/>
    </xf>
    <xf numFmtId="164" fontId="15" fillId="3" borderId="5" xfId="1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 shrinkToFit="1"/>
    </xf>
    <xf numFmtId="0" fontId="11" fillId="3" borderId="0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0" fontId="17" fillId="0" borderId="4" xfId="1" applyFont="1" applyFill="1" applyBorder="1" applyAlignment="1">
      <alignment horizontal="right" vertical="center"/>
    </xf>
    <xf numFmtId="49" fontId="19" fillId="0" borderId="12" xfId="1" applyNumberFormat="1" applyFont="1" applyFill="1" applyBorder="1" applyAlignment="1" applyProtection="1">
      <alignment horizontal="left" vertical="center"/>
      <protection locked="0"/>
    </xf>
    <xf numFmtId="49" fontId="19" fillId="0" borderId="4" xfId="1" applyNumberFormat="1" applyFont="1" applyFill="1" applyBorder="1" applyAlignment="1" applyProtection="1">
      <alignment horizontal="left" vertical="center"/>
      <protection locked="0"/>
    </xf>
    <xf numFmtId="49" fontId="19" fillId="0" borderId="11" xfId="1" applyNumberFormat="1" applyFont="1" applyFill="1" applyBorder="1" applyAlignment="1" applyProtection="1">
      <alignment horizontal="left" vertical="center"/>
      <protection locked="0"/>
    </xf>
    <xf numFmtId="0" fontId="20" fillId="6" borderId="1" xfId="0" applyFont="1" applyFill="1" applyBorder="1" applyAlignment="1">
      <alignment horizontal="center" vertical="top" wrapText="1"/>
    </xf>
    <xf numFmtId="0" fontId="20" fillId="6" borderId="8" xfId="0" applyFont="1" applyFill="1" applyBorder="1" applyAlignment="1">
      <alignment horizontal="center" vertical="top" wrapText="1"/>
    </xf>
    <xf numFmtId="0" fontId="20" fillId="6" borderId="0" xfId="0" applyFont="1" applyFill="1" applyBorder="1" applyAlignment="1">
      <alignment horizontal="center" vertical="top" wrapText="1"/>
    </xf>
    <xf numFmtId="0" fontId="20" fillId="6" borderId="9" xfId="0" applyFont="1" applyFill="1" applyBorder="1" applyAlignment="1">
      <alignment horizontal="center" vertical="top" wrapText="1"/>
    </xf>
    <xf numFmtId="0" fontId="20" fillId="6" borderId="2" xfId="0" applyFont="1" applyFill="1" applyBorder="1" applyAlignment="1">
      <alignment horizontal="center" vertical="top" wrapText="1"/>
    </xf>
    <xf numFmtId="0" fontId="20" fillId="6" borderId="10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center" vertical="center" wrapText="1" shrinkToFit="1"/>
    </xf>
    <xf numFmtId="4" fontId="9" fillId="4" borderId="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4" fontId="10" fillId="4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15</xdr:row>
      <xdr:rowOff>19050</xdr:rowOff>
    </xdr:from>
    <xdr:to>
      <xdr:col>0</xdr:col>
      <xdr:colOff>1228725</xdr:colOff>
      <xdr:row>17</xdr:row>
      <xdr:rowOff>400050</xdr:rowOff>
    </xdr:to>
    <xdr:pic>
      <xdr:nvPicPr>
        <xdr:cNvPr id="4139" name="Рисунок 172" descr="6680-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810375"/>
          <a:ext cx="12096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8</xdr:row>
      <xdr:rowOff>28575</xdr:rowOff>
    </xdr:from>
    <xdr:to>
      <xdr:col>0</xdr:col>
      <xdr:colOff>1209675</xdr:colOff>
      <xdr:row>8</xdr:row>
      <xdr:rowOff>1209675</xdr:rowOff>
    </xdr:to>
    <xdr:pic>
      <xdr:nvPicPr>
        <xdr:cNvPr id="4141" name="Рисунок 174" descr="6676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5562600"/>
          <a:ext cx="11811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18</xdr:row>
      <xdr:rowOff>47625</xdr:rowOff>
    </xdr:from>
    <xdr:to>
      <xdr:col>0</xdr:col>
      <xdr:colOff>1219200</xdr:colOff>
      <xdr:row>21</xdr:row>
      <xdr:rowOff>276225</xdr:rowOff>
    </xdr:to>
    <xdr:pic>
      <xdr:nvPicPr>
        <xdr:cNvPr id="4142" name="Рисунок 175" descr="63100-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8096250"/>
          <a:ext cx="11906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38100</xdr:rowOff>
    </xdr:from>
    <xdr:to>
      <xdr:col>0</xdr:col>
      <xdr:colOff>1228725</xdr:colOff>
      <xdr:row>23</xdr:row>
      <xdr:rowOff>600075</xdr:rowOff>
    </xdr:to>
    <xdr:pic>
      <xdr:nvPicPr>
        <xdr:cNvPr id="4143" name="Рисунок 176" descr="66380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" y="9382125"/>
          <a:ext cx="12096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0</xdr:row>
      <xdr:rowOff>47625</xdr:rowOff>
    </xdr:from>
    <xdr:to>
      <xdr:col>0</xdr:col>
      <xdr:colOff>1143000</xdr:colOff>
      <xdr:row>2</xdr:row>
      <xdr:rowOff>180975</xdr:rowOff>
    </xdr:to>
    <xdr:pic>
      <xdr:nvPicPr>
        <xdr:cNvPr id="4144" name="Рисунок 101" descr="logo-bbs.gif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1475" y="47625"/>
          <a:ext cx="7715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19050</xdr:rowOff>
    </xdr:from>
    <xdr:to>
      <xdr:col>1</xdr:col>
      <xdr:colOff>885825</xdr:colOff>
      <xdr:row>2</xdr:row>
      <xdr:rowOff>190500</xdr:rowOff>
    </xdr:to>
    <xdr:pic>
      <xdr:nvPicPr>
        <xdr:cNvPr id="4145" name="Рисунок 102" descr="logo-okean.gif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43025" y="1905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9</xdr:row>
      <xdr:rowOff>19050</xdr:rowOff>
    </xdr:from>
    <xdr:to>
      <xdr:col>0</xdr:col>
      <xdr:colOff>1228725</xdr:colOff>
      <xdr:row>11</xdr:row>
      <xdr:rowOff>400050</xdr:rowOff>
    </xdr:to>
    <xdr:pic>
      <xdr:nvPicPr>
        <xdr:cNvPr id="8" name="Рисунок 172" descr="6680-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733925"/>
          <a:ext cx="12096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12</xdr:row>
      <xdr:rowOff>19050</xdr:rowOff>
    </xdr:from>
    <xdr:to>
      <xdr:col>0</xdr:col>
      <xdr:colOff>1228725</xdr:colOff>
      <xdr:row>14</xdr:row>
      <xdr:rowOff>400050</xdr:rowOff>
    </xdr:to>
    <xdr:pic>
      <xdr:nvPicPr>
        <xdr:cNvPr id="9" name="Рисунок 172" descr="6680-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991225"/>
          <a:ext cx="12096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tabSelected="1" workbookViewId="0">
      <selection activeCell="J5" sqref="J5"/>
    </sheetView>
  </sheetViews>
  <sheetFormatPr defaultRowHeight="14.25"/>
  <cols>
    <col min="1" max="1" width="18.7109375" style="1" customWidth="1"/>
    <col min="2" max="2" width="18.85546875" style="1" customWidth="1"/>
    <col min="3" max="4" width="20.28515625" style="1" customWidth="1"/>
    <col min="5" max="5" width="20.140625" style="1" hidden="1" customWidth="1"/>
    <col min="6" max="6" width="20.140625" style="39" customWidth="1"/>
    <col min="7" max="7" width="20.140625" style="39" hidden="1" customWidth="1"/>
    <col min="8" max="8" width="16.140625" style="1" customWidth="1"/>
    <col min="9" max="9" width="23.140625" style="1" customWidth="1"/>
    <col min="10" max="10" width="27.5703125" style="1" customWidth="1"/>
    <col min="11" max="11" width="7.7109375" style="1" hidden="1" customWidth="1"/>
    <col min="12" max="13" width="9.140625" style="1"/>
    <col min="14" max="14" width="5.42578125" style="1" customWidth="1"/>
    <col min="15" max="16384" width="9.140625" style="1"/>
  </cols>
  <sheetData>
    <row r="1" spans="1:14" ht="24" customHeight="1">
      <c r="A1" s="12" t="s">
        <v>8</v>
      </c>
      <c r="B1" s="12"/>
      <c r="C1" s="66" t="s">
        <v>9</v>
      </c>
      <c r="D1" s="66"/>
      <c r="E1" s="66"/>
      <c r="F1" s="40"/>
      <c r="G1" s="40"/>
      <c r="H1" s="76" t="s">
        <v>27</v>
      </c>
      <c r="I1" s="77"/>
      <c r="J1" s="17"/>
    </row>
    <row r="2" spans="1:14" ht="24" customHeight="1">
      <c r="A2" s="13"/>
      <c r="B2" s="15"/>
      <c r="C2" s="66"/>
      <c r="D2" s="66"/>
      <c r="E2" s="66"/>
      <c r="F2" s="40"/>
      <c r="G2" s="40"/>
      <c r="H2" s="78"/>
      <c r="I2" s="79"/>
      <c r="J2" s="23" t="s">
        <v>25</v>
      </c>
    </row>
    <row r="3" spans="1:14" ht="24" customHeight="1">
      <c r="A3" s="14"/>
      <c r="B3" s="16"/>
      <c r="C3" s="67"/>
      <c r="D3" s="67"/>
      <c r="E3" s="67"/>
      <c r="F3" s="41"/>
      <c r="G3" s="41"/>
      <c r="H3" s="80"/>
      <c r="I3" s="81"/>
      <c r="J3" s="91">
        <f>SUM(K:K)</f>
        <v>0</v>
      </c>
    </row>
    <row r="4" spans="1:14" customFormat="1" ht="20.25" customHeight="1">
      <c r="A4" s="86" t="s">
        <v>24</v>
      </c>
      <c r="B4" s="86"/>
      <c r="C4" s="82" t="s">
        <v>23</v>
      </c>
      <c r="D4" s="83"/>
      <c r="E4" s="83"/>
      <c r="F4" s="83"/>
      <c r="G4" s="83"/>
      <c r="H4" s="83"/>
      <c r="I4" s="84"/>
      <c r="J4" s="52">
        <v>140</v>
      </c>
    </row>
    <row r="5" spans="1:14" customFormat="1" ht="20.25" customHeight="1">
      <c r="A5" s="68" t="s">
        <v>21</v>
      </c>
      <c r="B5" s="68"/>
      <c r="C5" s="69"/>
      <c r="D5" s="70"/>
      <c r="E5" s="70"/>
      <c r="F5" s="70"/>
      <c r="G5" s="70"/>
      <c r="H5" s="70"/>
      <c r="I5" s="71"/>
      <c r="J5" s="53" t="s">
        <v>37</v>
      </c>
      <c r="K5" s="18"/>
    </row>
    <row r="6" spans="1:14" customFormat="1" ht="20.25" customHeight="1">
      <c r="A6" s="72" t="s">
        <v>22</v>
      </c>
      <c r="B6" s="72"/>
      <c r="C6" s="73"/>
      <c r="D6" s="74"/>
      <c r="E6" s="74"/>
      <c r="F6" s="74"/>
      <c r="G6" s="74"/>
      <c r="H6" s="74"/>
      <c r="I6" s="75"/>
      <c r="J6" s="19"/>
      <c r="K6" s="20"/>
    </row>
    <row r="7" spans="1:14" ht="17.25" customHeight="1">
      <c r="A7" s="85"/>
      <c r="B7" s="85"/>
      <c r="C7" s="85"/>
      <c r="D7" s="85"/>
      <c r="E7" s="85"/>
      <c r="F7" s="85"/>
      <c r="G7" s="85"/>
      <c r="H7" s="85"/>
    </row>
    <row r="8" spans="1:14" ht="23.25" customHeight="1">
      <c r="A8" s="54" t="s">
        <v>10</v>
      </c>
      <c r="B8" s="55" t="s">
        <v>11</v>
      </c>
      <c r="C8" s="54" t="s">
        <v>12</v>
      </c>
      <c r="D8" s="54" t="s">
        <v>16</v>
      </c>
      <c r="E8" s="56" t="s">
        <v>35</v>
      </c>
      <c r="F8" s="56" t="s">
        <v>36</v>
      </c>
      <c r="G8" s="56" t="s">
        <v>13</v>
      </c>
      <c r="H8" s="54" t="s">
        <v>14</v>
      </c>
      <c r="I8" s="28" t="s">
        <v>0</v>
      </c>
      <c r="J8" s="34"/>
      <c r="K8" s="35"/>
      <c r="L8" s="35"/>
      <c r="M8" s="35"/>
      <c r="N8" s="35"/>
    </row>
    <row r="9" spans="1:14" ht="96.75" customHeight="1">
      <c r="A9" s="36"/>
      <c r="B9" s="38" t="s">
        <v>17</v>
      </c>
      <c r="C9" s="36" t="s">
        <v>1</v>
      </c>
      <c r="D9" s="43" t="s">
        <v>15</v>
      </c>
      <c r="E9" s="45">
        <v>95</v>
      </c>
      <c r="F9" s="48">
        <f>E9/$J$4</f>
        <v>0.6785714285714286</v>
      </c>
      <c r="G9" s="48">
        <f>F9*$J$5</f>
        <v>49.535714285714285</v>
      </c>
      <c r="H9" s="43"/>
      <c r="I9" s="44"/>
      <c r="J9" s="11"/>
      <c r="K9" s="87">
        <f>F9*I9</f>
        <v>0</v>
      </c>
    </row>
    <row r="10" spans="1:14" s="32" customFormat="1" ht="33" customHeight="1">
      <c r="A10" s="64"/>
      <c r="B10" s="61" t="s">
        <v>18</v>
      </c>
      <c r="C10" s="29" t="s">
        <v>28</v>
      </c>
      <c r="D10" s="32" t="s">
        <v>15</v>
      </c>
      <c r="E10" s="46">
        <v>228</v>
      </c>
      <c r="F10" s="49">
        <f t="shared" ref="F10:F24" si="0">E10/$J$4</f>
        <v>1.6285714285714286</v>
      </c>
      <c r="G10" s="49">
        <f t="shared" ref="G10:G24" si="1">F10*$J$5</f>
        <v>118.88571428571429</v>
      </c>
      <c r="H10" s="30"/>
      <c r="I10" s="21"/>
      <c r="J10" s="33"/>
      <c r="K10" s="87">
        <f t="shared" ref="K10:K24" si="2">F10*I10</f>
        <v>0</v>
      </c>
    </row>
    <row r="11" spans="1:14" s="32" customFormat="1" ht="33" customHeight="1">
      <c r="A11" s="59"/>
      <c r="B11" s="62"/>
      <c r="C11" s="37" t="s">
        <v>2</v>
      </c>
      <c r="D11" s="32" t="s">
        <v>15</v>
      </c>
      <c r="E11" s="46">
        <v>266</v>
      </c>
      <c r="F11" s="50">
        <f t="shared" si="0"/>
        <v>1.9</v>
      </c>
      <c r="G11" s="50">
        <f t="shared" si="1"/>
        <v>138.69999999999999</v>
      </c>
      <c r="H11" s="30"/>
      <c r="I11" s="21"/>
      <c r="J11" s="33"/>
      <c r="K11" s="87">
        <f t="shared" si="2"/>
        <v>0</v>
      </c>
    </row>
    <row r="12" spans="1:14" s="32" customFormat="1" ht="33" customHeight="1">
      <c r="A12" s="65"/>
      <c r="B12" s="63"/>
      <c r="C12" s="37" t="s">
        <v>29</v>
      </c>
      <c r="D12" s="31" t="s">
        <v>15</v>
      </c>
      <c r="E12" s="47">
        <v>266</v>
      </c>
      <c r="F12" s="51">
        <f t="shared" si="0"/>
        <v>1.9</v>
      </c>
      <c r="G12" s="51">
        <f t="shared" si="1"/>
        <v>138.69999999999999</v>
      </c>
      <c r="H12" s="31"/>
      <c r="I12" s="22"/>
      <c r="J12" s="33"/>
      <c r="K12" s="87">
        <f t="shared" si="2"/>
        <v>0</v>
      </c>
    </row>
    <row r="13" spans="1:14" s="32" customFormat="1" ht="33" customHeight="1">
      <c r="A13" s="64"/>
      <c r="B13" s="61" t="s">
        <v>18</v>
      </c>
      <c r="C13" s="29" t="s">
        <v>30</v>
      </c>
      <c r="D13" s="32" t="s">
        <v>15</v>
      </c>
      <c r="E13" s="46">
        <v>304</v>
      </c>
      <c r="F13" s="49">
        <f t="shared" si="0"/>
        <v>2.1714285714285713</v>
      </c>
      <c r="G13" s="49">
        <f t="shared" si="1"/>
        <v>158.51428571428571</v>
      </c>
      <c r="H13" s="30"/>
      <c r="I13" s="21"/>
      <c r="J13" s="33"/>
      <c r="K13" s="87">
        <f t="shared" si="2"/>
        <v>0</v>
      </c>
    </row>
    <row r="14" spans="1:14" s="32" customFormat="1" ht="33" customHeight="1">
      <c r="A14" s="59"/>
      <c r="B14" s="62"/>
      <c r="C14" s="37" t="s">
        <v>31</v>
      </c>
      <c r="D14" s="32" t="s">
        <v>15</v>
      </c>
      <c r="E14" s="46">
        <v>456</v>
      </c>
      <c r="F14" s="50">
        <f t="shared" si="0"/>
        <v>3.2571428571428571</v>
      </c>
      <c r="G14" s="50">
        <f t="shared" si="1"/>
        <v>237.77142857142857</v>
      </c>
      <c r="H14" s="30"/>
      <c r="I14" s="21"/>
      <c r="J14" s="33"/>
      <c r="K14" s="87">
        <f t="shared" si="2"/>
        <v>0</v>
      </c>
    </row>
    <row r="15" spans="1:14" s="32" customFormat="1" ht="33" customHeight="1">
      <c r="A15" s="65"/>
      <c r="B15" s="63"/>
      <c r="C15" s="37" t="s">
        <v>32</v>
      </c>
      <c r="D15" s="31" t="s">
        <v>15</v>
      </c>
      <c r="E15" s="47">
        <v>570</v>
      </c>
      <c r="F15" s="51">
        <f t="shared" si="0"/>
        <v>4.0714285714285712</v>
      </c>
      <c r="G15" s="51">
        <f t="shared" si="1"/>
        <v>297.21428571428572</v>
      </c>
      <c r="H15" s="31"/>
      <c r="I15" s="22"/>
      <c r="J15" s="33"/>
      <c r="K15" s="87">
        <f t="shared" si="2"/>
        <v>0</v>
      </c>
    </row>
    <row r="16" spans="1:14" ht="33" customHeight="1">
      <c r="A16" s="64"/>
      <c r="B16" s="61" t="s">
        <v>18</v>
      </c>
      <c r="C16" s="29" t="s">
        <v>33</v>
      </c>
      <c r="D16" s="32" t="s">
        <v>15</v>
      </c>
      <c r="E16" s="46">
        <v>874</v>
      </c>
      <c r="F16" s="49">
        <f t="shared" si="0"/>
        <v>6.2428571428571429</v>
      </c>
      <c r="G16" s="49">
        <f t="shared" si="1"/>
        <v>455.72857142857146</v>
      </c>
      <c r="H16" s="8"/>
      <c r="I16" s="21"/>
      <c r="J16" s="11"/>
      <c r="K16" s="87">
        <f t="shared" si="2"/>
        <v>0</v>
      </c>
    </row>
    <row r="17" spans="1:11" ht="33" customHeight="1">
      <c r="A17" s="59"/>
      <c r="B17" s="62"/>
      <c r="C17" s="37"/>
      <c r="D17" s="32"/>
      <c r="E17" s="46"/>
      <c r="F17" s="50"/>
      <c r="G17" s="50"/>
      <c r="H17" s="8"/>
      <c r="I17" s="21"/>
      <c r="J17" s="11"/>
      <c r="K17" s="87">
        <f t="shared" si="2"/>
        <v>0</v>
      </c>
    </row>
    <row r="18" spans="1:11" ht="33" customHeight="1">
      <c r="A18" s="65"/>
      <c r="B18" s="63"/>
      <c r="C18" s="37"/>
      <c r="D18" s="31"/>
      <c r="E18" s="47"/>
      <c r="F18" s="51"/>
      <c r="G18" s="51"/>
      <c r="H18" s="9"/>
      <c r="I18" s="22"/>
      <c r="J18" s="11"/>
      <c r="K18" s="87">
        <f t="shared" si="2"/>
        <v>0</v>
      </c>
    </row>
    <row r="19" spans="1:11" ht="25.5" customHeight="1">
      <c r="A19" s="64"/>
      <c r="B19" s="61" t="s">
        <v>19</v>
      </c>
      <c r="C19" s="5" t="s">
        <v>3</v>
      </c>
      <c r="D19" s="1" t="s">
        <v>15</v>
      </c>
      <c r="E19" s="46">
        <v>12</v>
      </c>
      <c r="F19" s="49">
        <f t="shared" si="0"/>
        <v>8.5714285714285715E-2</v>
      </c>
      <c r="G19" s="49">
        <f t="shared" si="1"/>
        <v>6.2571428571428571</v>
      </c>
      <c r="H19" s="8"/>
      <c r="I19" s="21"/>
      <c r="J19" s="11"/>
      <c r="K19" s="87">
        <f t="shared" si="2"/>
        <v>0</v>
      </c>
    </row>
    <row r="20" spans="1:11" ht="25.5" customHeight="1">
      <c r="A20" s="59"/>
      <c r="B20" s="62"/>
      <c r="C20" s="6" t="s">
        <v>4</v>
      </c>
      <c r="D20" s="1" t="s">
        <v>15</v>
      </c>
      <c r="E20" s="46">
        <v>18</v>
      </c>
      <c r="F20" s="50">
        <f t="shared" si="0"/>
        <v>0.12857142857142856</v>
      </c>
      <c r="G20" s="50">
        <f t="shared" si="1"/>
        <v>9.3857142857142843</v>
      </c>
      <c r="H20" s="8" t="s">
        <v>34</v>
      </c>
      <c r="I20" s="21"/>
      <c r="J20" s="11"/>
      <c r="K20" s="87">
        <f t="shared" si="2"/>
        <v>0</v>
      </c>
    </row>
    <row r="21" spans="1:11" ht="25.5" customHeight="1">
      <c r="A21" s="59"/>
      <c r="B21" s="62"/>
      <c r="C21" s="6" t="s">
        <v>5</v>
      </c>
      <c r="D21" s="1" t="s">
        <v>15</v>
      </c>
      <c r="E21" s="46">
        <v>40</v>
      </c>
      <c r="F21" s="50">
        <f t="shared" si="0"/>
        <v>0.2857142857142857</v>
      </c>
      <c r="G21" s="50">
        <f t="shared" si="1"/>
        <v>20.857142857142858</v>
      </c>
      <c r="H21" s="8"/>
      <c r="I21" s="21"/>
      <c r="J21" s="11"/>
      <c r="K21" s="87">
        <f t="shared" si="2"/>
        <v>0</v>
      </c>
    </row>
    <row r="22" spans="1:11" ht="25.5" customHeight="1">
      <c r="A22" s="65"/>
      <c r="B22" s="63"/>
      <c r="C22" s="7" t="s">
        <v>6</v>
      </c>
      <c r="D22" s="9" t="s">
        <v>15</v>
      </c>
      <c r="E22" s="47">
        <v>50</v>
      </c>
      <c r="F22" s="50">
        <f t="shared" si="0"/>
        <v>0.35714285714285715</v>
      </c>
      <c r="G22" s="50">
        <f t="shared" si="1"/>
        <v>26.071428571428573</v>
      </c>
      <c r="H22" s="9"/>
      <c r="I22" s="22"/>
      <c r="J22" s="11"/>
      <c r="K22" s="87">
        <f t="shared" si="2"/>
        <v>0</v>
      </c>
    </row>
    <row r="23" spans="1:11" ht="51" customHeight="1">
      <c r="A23" s="64"/>
      <c r="B23" s="61" t="s">
        <v>20</v>
      </c>
      <c r="C23" s="5" t="s">
        <v>4</v>
      </c>
      <c r="D23" s="1" t="s">
        <v>15</v>
      </c>
      <c r="E23" s="46">
        <v>50</v>
      </c>
      <c r="F23" s="49">
        <f t="shared" si="0"/>
        <v>0.35714285714285715</v>
      </c>
      <c r="G23" s="49">
        <f t="shared" si="1"/>
        <v>26.071428571428573</v>
      </c>
      <c r="H23" s="8"/>
      <c r="I23" s="21"/>
      <c r="J23" s="11"/>
      <c r="K23" s="87">
        <f t="shared" si="2"/>
        <v>0</v>
      </c>
    </row>
    <row r="24" spans="1:11" ht="51" customHeight="1">
      <c r="A24" s="59"/>
      <c r="B24" s="63"/>
      <c r="C24" s="6" t="s">
        <v>7</v>
      </c>
      <c r="D24" s="1" t="s">
        <v>15</v>
      </c>
      <c r="E24" s="46">
        <v>50</v>
      </c>
      <c r="F24" s="51">
        <f t="shared" si="0"/>
        <v>0.35714285714285715</v>
      </c>
      <c r="G24" s="51">
        <f t="shared" si="1"/>
        <v>26.071428571428573</v>
      </c>
      <c r="H24" s="9"/>
      <c r="I24" s="22"/>
      <c r="J24" s="11"/>
      <c r="K24" s="87">
        <f t="shared" si="2"/>
        <v>0</v>
      </c>
    </row>
    <row r="25" spans="1:11" ht="9.75" customHeight="1">
      <c r="A25" s="24"/>
      <c r="B25" s="25"/>
      <c r="C25" s="5"/>
      <c r="D25" s="5"/>
      <c r="E25" s="5"/>
      <c r="F25" s="37"/>
      <c r="G25" s="37"/>
    </row>
    <row r="26" spans="1:11" customFormat="1" ht="27" customHeight="1">
      <c r="A26" s="89" t="s">
        <v>26</v>
      </c>
      <c r="B26" s="90"/>
      <c r="C26" s="90"/>
      <c r="D26" s="90"/>
      <c r="E26" s="90"/>
      <c r="F26" s="90"/>
      <c r="G26" s="90"/>
      <c r="H26" s="90"/>
      <c r="I26" s="88">
        <f>SUM(K:K)</f>
        <v>0</v>
      </c>
      <c r="J26" s="1"/>
      <c r="K26" s="18"/>
    </row>
    <row r="27" spans="1:11" ht="36.75" customHeight="1">
      <c r="A27" s="26"/>
      <c r="B27" s="27"/>
      <c r="C27" s="6"/>
      <c r="D27" s="6"/>
      <c r="E27" s="6"/>
      <c r="F27" s="37"/>
      <c r="G27" s="37"/>
    </row>
    <row r="28" spans="1:11" ht="36.75" customHeight="1">
      <c r="A28" s="59"/>
      <c r="B28" s="60"/>
      <c r="C28" s="6"/>
      <c r="D28" s="6"/>
      <c r="E28" s="6"/>
      <c r="F28" s="37"/>
      <c r="G28" s="37"/>
    </row>
    <row r="29" spans="1:11" ht="36.75" customHeight="1">
      <c r="A29" s="59"/>
      <c r="B29" s="60"/>
      <c r="C29" s="6"/>
      <c r="D29" s="6"/>
      <c r="E29" s="6"/>
      <c r="F29" s="37"/>
      <c r="G29" s="37"/>
    </row>
    <row r="30" spans="1:11" ht="36.75" customHeight="1">
      <c r="A30" s="59"/>
      <c r="B30" s="60"/>
      <c r="C30" s="6"/>
      <c r="D30" s="6"/>
      <c r="E30" s="6"/>
      <c r="F30" s="37"/>
      <c r="G30" s="37"/>
    </row>
    <row r="31" spans="1:11" ht="36.75" customHeight="1">
      <c r="A31" s="59"/>
      <c r="B31" s="60"/>
      <c r="C31" s="6"/>
      <c r="D31" s="6"/>
      <c r="E31" s="6"/>
      <c r="F31" s="37"/>
      <c r="G31" s="37"/>
    </row>
    <row r="32" spans="1:11" ht="36.75" customHeight="1">
      <c r="A32" s="59"/>
      <c r="B32" s="60"/>
      <c r="C32" s="6"/>
      <c r="D32" s="6"/>
      <c r="E32" s="6"/>
      <c r="F32" s="37"/>
      <c r="G32" s="37"/>
    </row>
    <row r="33" spans="1:7" ht="36.75" customHeight="1">
      <c r="A33" s="59"/>
      <c r="B33" s="60"/>
      <c r="C33" s="6"/>
      <c r="D33" s="6"/>
      <c r="E33" s="6"/>
      <c r="F33" s="37"/>
      <c r="G33" s="37"/>
    </row>
    <row r="34" spans="1:7" ht="36.75" customHeight="1">
      <c r="A34" s="59"/>
      <c r="B34" s="60"/>
      <c r="C34" s="6"/>
      <c r="D34" s="6"/>
      <c r="E34" s="6"/>
      <c r="F34" s="37"/>
      <c r="G34" s="37"/>
    </row>
    <row r="35" spans="1:7" ht="36.75" customHeight="1">
      <c r="A35" s="59"/>
      <c r="B35" s="60"/>
      <c r="C35" s="6"/>
      <c r="D35" s="6"/>
      <c r="E35" s="6"/>
      <c r="F35" s="37"/>
      <c r="G35" s="37"/>
    </row>
    <row r="36" spans="1:7" ht="36.75" customHeight="1">
      <c r="A36" s="59"/>
      <c r="B36" s="60"/>
      <c r="C36" s="6"/>
      <c r="D36" s="6"/>
      <c r="E36" s="6"/>
      <c r="F36" s="37"/>
      <c r="G36" s="37"/>
    </row>
    <row r="37" spans="1:7" ht="36.75" customHeight="1">
      <c r="A37" s="59"/>
      <c r="B37" s="60"/>
      <c r="C37" s="6"/>
      <c r="D37" s="6"/>
      <c r="E37" s="6"/>
      <c r="F37" s="37"/>
      <c r="G37" s="37"/>
    </row>
    <row r="38" spans="1:7" ht="36.75" customHeight="1">
      <c r="A38" s="59"/>
      <c r="B38" s="60"/>
      <c r="C38" s="6"/>
      <c r="D38" s="6"/>
      <c r="E38" s="6"/>
      <c r="F38" s="37"/>
      <c r="G38" s="37"/>
    </row>
    <row r="39" spans="1:7" ht="36.75" customHeight="1">
      <c r="A39" s="59"/>
      <c r="B39" s="60"/>
      <c r="C39" s="6"/>
      <c r="D39" s="6"/>
      <c r="E39" s="6"/>
      <c r="F39" s="37"/>
      <c r="G39" s="37"/>
    </row>
    <row r="40" spans="1:7" ht="36.75" customHeight="1">
      <c r="A40" s="59"/>
      <c r="B40" s="60"/>
      <c r="C40" s="6"/>
      <c r="D40" s="6"/>
      <c r="E40" s="6"/>
      <c r="F40" s="37"/>
      <c r="G40" s="37"/>
    </row>
    <row r="41" spans="1:7" ht="36.75" customHeight="1">
      <c r="A41" s="59"/>
      <c r="B41" s="60"/>
      <c r="C41" s="6"/>
      <c r="D41" s="6"/>
      <c r="E41" s="6"/>
      <c r="F41" s="37"/>
      <c r="G41" s="37"/>
    </row>
    <row r="42" spans="1:7" ht="36.75" customHeight="1">
      <c r="A42" s="59"/>
      <c r="B42" s="60"/>
      <c r="C42" s="6"/>
      <c r="D42" s="6"/>
      <c r="E42" s="6"/>
      <c r="F42" s="37"/>
      <c r="G42" s="37"/>
    </row>
    <row r="43" spans="1:7" ht="36.75" customHeight="1">
      <c r="A43" s="59"/>
      <c r="B43" s="60"/>
      <c r="C43" s="6"/>
      <c r="D43" s="6"/>
      <c r="E43" s="6"/>
      <c r="F43" s="37"/>
      <c r="G43" s="37"/>
    </row>
    <row r="44" spans="1:7" ht="36.75" customHeight="1">
      <c r="A44" s="59"/>
      <c r="B44" s="60"/>
      <c r="C44" s="6"/>
      <c r="D44" s="6"/>
      <c r="E44" s="6"/>
      <c r="F44" s="37"/>
      <c r="G44" s="37"/>
    </row>
    <row r="45" spans="1:7" ht="36.75" customHeight="1">
      <c r="A45" s="59"/>
      <c r="B45" s="60"/>
      <c r="C45" s="6"/>
      <c r="D45" s="6"/>
      <c r="E45" s="6"/>
      <c r="F45" s="37"/>
      <c r="G45" s="37"/>
    </row>
    <row r="46" spans="1:7" ht="36.75" customHeight="1">
      <c r="A46" s="59"/>
      <c r="B46" s="60"/>
      <c r="C46" s="6"/>
      <c r="D46" s="6"/>
      <c r="E46" s="6"/>
      <c r="F46" s="37"/>
      <c r="G46" s="37"/>
    </row>
    <row r="47" spans="1:7" ht="36.75" customHeight="1">
      <c r="A47" s="59"/>
      <c r="B47" s="60"/>
      <c r="C47" s="6"/>
      <c r="D47" s="6"/>
      <c r="E47" s="6"/>
      <c r="F47" s="37"/>
      <c r="G47" s="37"/>
    </row>
    <row r="48" spans="1:7" ht="36.75" customHeight="1">
      <c r="A48" s="59"/>
      <c r="B48" s="60"/>
      <c r="C48" s="6"/>
      <c r="D48" s="6"/>
      <c r="E48" s="6"/>
      <c r="F48" s="37"/>
      <c r="G48" s="37"/>
    </row>
    <row r="49" spans="1:7" ht="36.75" customHeight="1">
      <c r="A49" s="59"/>
      <c r="B49" s="60"/>
      <c r="C49" s="6"/>
      <c r="D49" s="6"/>
      <c r="E49" s="6"/>
      <c r="F49" s="37"/>
      <c r="G49" s="37"/>
    </row>
    <row r="50" spans="1:7" ht="36.75" customHeight="1">
      <c r="A50" s="59"/>
      <c r="B50" s="60"/>
      <c r="C50" s="6"/>
      <c r="D50" s="6"/>
      <c r="E50" s="6"/>
      <c r="F50" s="37"/>
      <c r="G50" s="37"/>
    </row>
    <row r="51" spans="1:7" ht="36.75" customHeight="1">
      <c r="A51" s="59"/>
      <c r="B51" s="60"/>
      <c r="C51" s="6"/>
      <c r="D51" s="6"/>
      <c r="E51" s="6"/>
      <c r="F51" s="37"/>
      <c r="G51" s="37"/>
    </row>
    <row r="52" spans="1:7" ht="36.75" customHeight="1">
      <c r="A52" s="59"/>
      <c r="B52" s="60"/>
      <c r="C52" s="6"/>
      <c r="D52" s="6"/>
      <c r="E52" s="6"/>
      <c r="F52" s="37"/>
      <c r="G52" s="37"/>
    </row>
    <row r="53" spans="1:7" ht="36.75" customHeight="1">
      <c r="A53" s="59"/>
      <c r="B53" s="60"/>
      <c r="C53" s="6"/>
      <c r="D53" s="6"/>
      <c r="E53" s="6"/>
      <c r="F53" s="37"/>
      <c r="G53" s="37"/>
    </row>
    <row r="54" spans="1:7" ht="36.75" customHeight="1">
      <c r="A54" s="59"/>
      <c r="B54" s="60"/>
      <c r="C54" s="6"/>
      <c r="D54" s="6"/>
      <c r="E54" s="6"/>
      <c r="F54" s="37"/>
      <c r="G54" s="37"/>
    </row>
    <row r="55" spans="1:7" ht="34.5" customHeight="1">
      <c r="A55" s="59"/>
      <c r="B55" s="60"/>
      <c r="C55" s="6"/>
      <c r="D55" s="6"/>
      <c r="E55" s="6"/>
      <c r="F55" s="37"/>
      <c r="G55" s="37"/>
    </row>
    <row r="56" spans="1:7" ht="34.5" customHeight="1">
      <c r="A56" s="59"/>
      <c r="B56" s="60"/>
      <c r="C56" s="6"/>
      <c r="D56" s="6"/>
      <c r="E56" s="6"/>
      <c r="F56" s="37"/>
      <c r="G56" s="37"/>
    </row>
    <row r="57" spans="1:7" ht="34.5" customHeight="1">
      <c r="A57" s="59"/>
      <c r="B57" s="60"/>
      <c r="C57" s="6"/>
      <c r="D57" s="6"/>
      <c r="E57" s="6"/>
      <c r="F57" s="37"/>
      <c r="G57" s="37"/>
    </row>
    <row r="58" spans="1:7" ht="34.5" customHeight="1">
      <c r="A58" s="59"/>
      <c r="B58" s="60"/>
      <c r="C58" s="6"/>
      <c r="D58" s="6"/>
      <c r="E58" s="6"/>
      <c r="F58" s="37"/>
      <c r="G58" s="37"/>
    </row>
    <row r="59" spans="1:7" ht="34.5" customHeight="1">
      <c r="A59" s="59"/>
      <c r="B59" s="60"/>
      <c r="C59" s="6"/>
      <c r="D59" s="6"/>
      <c r="E59" s="6"/>
      <c r="F59" s="37"/>
      <c r="G59" s="37"/>
    </row>
    <row r="60" spans="1:7" ht="34.5" customHeight="1">
      <c r="A60" s="59"/>
      <c r="B60" s="60"/>
      <c r="C60" s="6"/>
      <c r="D60" s="6"/>
      <c r="E60" s="6"/>
      <c r="F60" s="37"/>
      <c r="G60" s="37"/>
    </row>
    <row r="61" spans="1:7" ht="34.5" customHeight="1">
      <c r="A61" s="59"/>
      <c r="B61" s="60"/>
      <c r="C61" s="6"/>
      <c r="D61" s="6"/>
      <c r="E61" s="6"/>
      <c r="F61" s="37"/>
      <c r="G61" s="37"/>
    </row>
    <row r="62" spans="1:7" ht="34.5" customHeight="1">
      <c r="A62" s="59"/>
      <c r="B62" s="60"/>
      <c r="C62" s="6"/>
      <c r="D62" s="6"/>
      <c r="E62" s="6"/>
      <c r="F62" s="37"/>
      <c r="G62" s="37"/>
    </row>
    <row r="63" spans="1:7" ht="34.5" customHeight="1">
      <c r="A63" s="59"/>
      <c r="B63" s="60"/>
      <c r="C63" s="6"/>
      <c r="D63" s="6"/>
      <c r="E63" s="6"/>
      <c r="F63" s="37"/>
      <c r="G63" s="37"/>
    </row>
    <row r="64" spans="1:7" ht="33.75" customHeight="1">
      <c r="A64" s="59"/>
      <c r="B64" s="60"/>
      <c r="C64" s="6"/>
      <c r="D64" s="6"/>
      <c r="E64" s="6"/>
      <c r="F64" s="37"/>
      <c r="G64" s="37"/>
    </row>
    <row r="65" spans="1:7" ht="33.75" customHeight="1">
      <c r="A65" s="59"/>
      <c r="B65" s="60"/>
      <c r="C65" s="6"/>
      <c r="D65" s="6"/>
      <c r="E65" s="6"/>
      <c r="F65" s="37"/>
      <c r="G65" s="37"/>
    </row>
    <row r="66" spans="1:7" ht="33.75" customHeight="1">
      <c r="A66" s="59"/>
      <c r="B66" s="60"/>
      <c r="C66" s="6"/>
      <c r="D66" s="6"/>
      <c r="E66" s="6"/>
      <c r="F66" s="37"/>
      <c r="G66" s="37"/>
    </row>
    <row r="67" spans="1:7" ht="33.75" customHeight="1">
      <c r="A67" s="59"/>
      <c r="B67" s="60"/>
      <c r="C67" s="6"/>
      <c r="D67" s="6"/>
      <c r="E67" s="6"/>
      <c r="F67" s="37"/>
      <c r="G67" s="37"/>
    </row>
    <row r="68" spans="1:7" ht="33.75" customHeight="1">
      <c r="A68" s="59"/>
      <c r="B68" s="60"/>
      <c r="C68" s="6"/>
      <c r="D68" s="6"/>
      <c r="E68" s="6"/>
      <c r="F68" s="37"/>
      <c r="G68" s="37"/>
    </row>
    <row r="69" spans="1:7" ht="33.75" customHeight="1">
      <c r="A69" s="59"/>
      <c r="B69" s="60"/>
      <c r="C69" s="6"/>
      <c r="D69" s="6"/>
      <c r="E69" s="6"/>
      <c r="F69" s="37"/>
      <c r="G69" s="37"/>
    </row>
    <row r="70" spans="1:7" ht="33.75" customHeight="1">
      <c r="A70" s="59"/>
      <c r="B70" s="60"/>
      <c r="C70" s="6"/>
      <c r="D70" s="6"/>
      <c r="E70" s="6"/>
      <c r="F70" s="37"/>
      <c r="G70" s="37"/>
    </row>
    <row r="71" spans="1:7" ht="33.75" customHeight="1">
      <c r="A71" s="59"/>
      <c r="B71" s="60"/>
      <c r="C71" s="6"/>
      <c r="D71" s="6"/>
      <c r="E71" s="6"/>
      <c r="F71" s="37"/>
      <c r="G71" s="37"/>
    </row>
    <row r="72" spans="1:7" ht="33.75" customHeight="1">
      <c r="A72" s="59"/>
      <c r="B72" s="60"/>
      <c r="C72" s="6"/>
      <c r="D72" s="6"/>
      <c r="E72" s="6"/>
      <c r="F72" s="37"/>
      <c r="G72" s="37"/>
    </row>
    <row r="73" spans="1:7" ht="34.5" customHeight="1">
      <c r="A73" s="59"/>
      <c r="B73" s="60"/>
      <c r="C73" s="6"/>
      <c r="D73" s="6"/>
      <c r="E73" s="6"/>
      <c r="F73" s="37"/>
      <c r="G73" s="37"/>
    </row>
    <row r="74" spans="1:7" ht="34.5" customHeight="1">
      <c r="A74" s="59"/>
      <c r="B74" s="60"/>
      <c r="C74" s="6"/>
      <c r="D74" s="6"/>
      <c r="E74" s="6"/>
      <c r="F74" s="37"/>
      <c r="G74" s="37"/>
    </row>
    <row r="75" spans="1:7" ht="34.5" customHeight="1">
      <c r="A75" s="59"/>
      <c r="B75" s="60"/>
      <c r="C75" s="6"/>
      <c r="D75" s="6"/>
      <c r="E75" s="6"/>
      <c r="F75" s="37"/>
      <c r="G75" s="37"/>
    </row>
    <row r="76" spans="1:7" ht="34.5" customHeight="1">
      <c r="A76" s="59"/>
      <c r="B76" s="60"/>
      <c r="C76" s="6"/>
      <c r="D76" s="6"/>
      <c r="E76" s="6"/>
      <c r="F76" s="37"/>
      <c r="G76" s="37"/>
    </row>
    <row r="77" spans="1:7" ht="34.5" customHeight="1">
      <c r="A77" s="59"/>
      <c r="B77" s="60"/>
      <c r="C77" s="6"/>
      <c r="D77" s="6"/>
      <c r="E77" s="6"/>
      <c r="F77" s="37"/>
      <c r="G77" s="37"/>
    </row>
    <row r="78" spans="1:7" ht="34.5" customHeight="1">
      <c r="A78" s="59"/>
      <c r="B78" s="60"/>
      <c r="C78" s="6"/>
      <c r="D78" s="6"/>
      <c r="E78" s="6"/>
      <c r="F78" s="37"/>
      <c r="G78" s="37"/>
    </row>
    <row r="79" spans="1:7" ht="34.5" customHeight="1">
      <c r="A79" s="59"/>
      <c r="B79" s="60"/>
      <c r="C79" s="6"/>
      <c r="D79" s="6"/>
      <c r="E79" s="6"/>
      <c r="F79" s="37"/>
      <c r="G79" s="37"/>
    </row>
    <row r="80" spans="1:7" ht="34.5" customHeight="1">
      <c r="A80" s="59"/>
      <c r="B80" s="60"/>
      <c r="C80" s="6"/>
      <c r="D80" s="6"/>
      <c r="E80" s="6"/>
      <c r="F80" s="37"/>
      <c r="G80" s="37"/>
    </row>
    <row r="81" spans="1:9" ht="34.5" customHeight="1">
      <c r="A81" s="59"/>
      <c r="B81" s="60"/>
      <c r="C81" s="6"/>
      <c r="D81" s="6"/>
      <c r="E81" s="6"/>
      <c r="F81" s="37"/>
      <c r="G81" s="37"/>
    </row>
    <row r="82" spans="1:9" ht="28.5" customHeight="1">
      <c r="A82" s="59"/>
      <c r="B82" s="60"/>
      <c r="C82" s="6"/>
      <c r="D82" s="6"/>
      <c r="E82" s="6"/>
      <c r="F82" s="37"/>
      <c r="G82" s="37"/>
    </row>
    <row r="83" spans="1:9" ht="30" customHeight="1">
      <c r="A83" s="59"/>
      <c r="B83" s="60"/>
      <c r="C83" s="6"/>
      <c r="D83" s="6"/>
      <c r="E83" s="6"/>
      <c r="F83" s="37"/>
      <c r="G83" s="37"/>
    </row>
    <row r="84" spans="1:9" ht="27" customHeight="1">
      <c r="A84" s="59"/>
      <c r="B84" s="60"/>
      <c r="C84" s="6"/>
      <c r="D84" s="6"/>
      <c r="E84" s="6"/>
      <c r="F84" s="37"/>
      <c r="G84" s="37"/>
    </row>
    <row r="85" spans="1:9" ht="25.5" customHeight="1">
      <c r="A85" s="6"/>
      <c r="B85" s="6"/>
      <c r="C85" s="6"/>
      <c r="D85" s="6"/>
      <c r="E85" s="6"/>
      <c r="F85" s="37"/>
      <c r="G85" s="37"/>
      <c r="H85" s="6"/>
      <c r="I85" s="6"/>
    </row>
    <row r="86" spans="1:9" ht="30" customHeight="1">
      <c r="A86" s="58"/>
      <c r="B86" s="58"/>
      <c r="C86" s="58"/>
      <c r="D86" s="58"/>
      <c r="E86" s="58"/>
      <c r="F86" s="42"/>
      <c r="G86" s="42"/>
      <c r="H86" s="6"/>
      <c r="I86" s="6"/>
    </row>
    <row r="87" spans="1:9" ht="93.75" customHeight="1">
      <c r="A87" s="10"/>
      <c r="B87" s="6"/>
      <c r="C87" s="6"/>
      <c r="D87" s="6"/>
      <c r="E87" s="6"/>
      <c r="F87" s="37"/>
      <c r="G87" s="37"/>
      <c r="H87" s="6"/>
      <c r="I87" s="6"/>
    </row>
    <row r="88" spans="1:9" ht="93.75" customHeight="1">
      <c r="A88" s="10"/>
      <c r="B88" s="6"/>
      <c r="C88" s="6"/>
      <c r="D88" s="6"/>
      <c r="E88" s="6"/>
      <c r="F88" s="37"/>
      <c r="G88" s="37"/>
      <c r="H88" s="6"/>
      <c r="I88" s="6"/>
    </row>
    <row r="89" spans="1:9" ht="93.75" customHeight="1">
      <c r="A89" s="10"/>
      <c r="B89" s="6"/>
      <c r="C89" s="6"/>
      <c r="D89" s="6"/>
      <c r="E89" s="6"/>
      <c r="F89" s="37"/>
      <c r="G89" s="37"/>
      <c r="H89" s="6"/>
      <c r="I89" s="6"/>
    </row>
    <row r="90" spans="1:9" ht="93.75" customHeight="1">
      <c r="A90" s="10"/>
      <c r="B90" s="6"/>
      <c r="C90" s="6"/>
      <c r="D90" s="6"/>
      <c r="E90" s="6"/>
      <c r="F90" s="37"/>
      <c r="G90" s="37"/>
      <c r="H90" s="6"/>
      <c r="I90" s="6"/>
    </row>
    <row r="91" spans="1:9" ht="93.75" customHeight="1">
      <c r="A91" s="6"/>
      <c r="B91" s="6"/>
      <c r="C91" s="6"/>
      <c r="D91" s="6"/>
      <c r="E91" s="6"/>
      <c r="F91" s="37"/>
      <c r="G91" s="37"/>
      <c r="H91" s="6"/>
      <c r="I91" s="6"/>
    </row>
    <row r="92" spans="1:9" ht="93.75" customHeight="1">
      <c r="A92" s="6"/>
      <c r="B92" s="6"/>
      <c r="C92" s="6"/>
      <c r="D92" s="6"/>
      <c r="E92" s="6"/>
      <c r="F92" s="37"/>
      <c r="G92" s="37"/>
      <c r="H92" s="6"/>
      <c r="I92" s="6"/>
    </row>
    <row r="93" spans="1:9" ht="93.75" customHeight="1">
      <c r="A93" s="6"/>
      <c r="B93" s="6"/>
      <c r="C93" s="6"/>
      <c r="D93" s="6"/>
      <c r="E93" s="6"/>
      <c r="F93" s="37"/>
      <c r="G93" s="37"/>
      <c r="H93" s="6"/>
      <c r="I93" s="6"/>
    </row>
    <row r="94" spans="1:9" ht="93.75" customHeight="1">
      <c r="A94" s="6"/>
      <c r="B94" s="6"/>
      <c r="C94" s="6"/>
      <c r="D94" s="6"/>
      <c r="E94" s="6"/>
      <c r="F94" s="37"/>
      <c r="G94" s="37"/>
      <c r="H94" s="6"/>
      <c r="I94" s="6"/>
    </row>
    <row r="95" spans="1:9" ht="93.75" customHeight="1"/>
    <row r="96" spans="1:9" ht="93.75" customHeight="1"/>
    <row r="97" spans="1:1" ht="93.75" customHeight="1">
      <c r="A97" s="2"/>
    </row>
    <row r="98" spans="1:1" ht="93.75" customHeight="1">
      <c r="A98" s="2"/>
    </row>
    <row r="99" spans="1:1" ht="93.75" customHeight="1">
      <c r="A99" s="2"/>
    </row>
    <row r="100" spans="1:1" ht="93.75" customHeight="1"/>
    <row r="101" spans="1:1" ht="93.75" customHeight="1">
      <c r="A101" s="2"/>
    </row>
    <row r="102" spans="1:1" ht="93.75" customHeight="1">
      <c r="A102" s="2"/>
    </row>
    <row r="103" spans="1:1" ht="93.75" customHeight="1"/>
    <row r="104" spans="1:1" ht="93.75" customHeight="1"/>
    <row r="105" spans="1:1" ht="93.75" customHeight="1"/>
    <row r="106" spans="1:1" ht="93.75" customHeight="1"/>
    <row r="107" spans="1:1" ht="93.75" customHeight="1">
      <c r="A107" s="2"/>
    </row>
    <row r="108" spans="1:1" ht="93.75" customHeight="1">
      <c r="A108" s="2"/>
    </row>
    <row r="109" spans="1:1" ht="93.75" customHeight="1">
      <c r="A109" s="2"/>
    </row>
    <row r="110" spans="1:1" ht="93.75" customHeight="1">
      <c r="A110" s="2"/>
    </row>
    <row r="111" spans="1:1" ht="93.75" customHeight="1">
      <c r="A111" s="2"/>
    </row>
    <row r="112" spans="1:1" ht="93.75" customHeight="1"/>
    <row r="113" spans="1:2" ht="93.75" customHeight="1"/>
    <row r="114" spans="1:2" ht="93.75" customHeight="1"/>
    <row r="115" spans="1:2" ht="93.75" customHeight="1"/>
    <row r="116" spans="1:2" ht="93.75" customHeight="1">
      <c r="A116" s="2"/>
      <c r="B116" s="3"/>
    </row>
    <row r="117" spans="1:2" ht="93.75" customHeight="1">
      <c r="A117" s="2"/>
    </row>
    <row r="118" spans="1:2" ht="93.75" customHeight="1">
      <c r="A118" s="2"/>
    </row>
    <row r="119" spans="1:2" ht="93.75" customHeight="1">
      <c r="A119" s="2"/>
    </row>
    <row r="120" spans="1:2" ht="93.75" customHeight="1">
      <c r="A120" s="2"/>
    </row>
    <row r="121" spans="1:2" ht="93.75" customHeight="1">
      <c r="A121" s="2"/>
    </row>
    <row r="122" spans="1:2" ht="93.75" customHeight="1">
      <c r="A122" s="2"/>
    </row>
    <row r="123" spans="1:2" ht="93.75" customHeight="1">
      <c r="A123" s="2"/>
    </row>
    <row r="124" spans="1:2" ht="93.75" customHeight="1">
      <c r="A124" s="2"/>
    </row>
    <row r="125" spans="1:2" ht="93.75" customHeight="1">
      <c r="A125" s="2"/>
    </row>
    <row r="126" spans="1:2" ht="93.75" customHeight="1">
      <c r="A126" s="2"/>
    </row>
    <row r="127" spans="1:2" ht="93.75" customHeight="1">
      <c r="A127" s="2"/>
    </row>
    <row r="128" spans="1:2" ht="93.75" customHeight="1">
      <c r="A128" s="2"/>
    </row>
    <row r="129" spans="1:1" ht="93.75" customHeight="1">
      <c r="A129" s="2"/>
    </row>
    <row r="130" spans="1:1" ht="93.75" customHeight="1">
      <c r="A130" s="2"/>
    </row>
    <row r="131" spans="1:1" ht="93.75" customHeight="1">
      <c r="A131" s="2"/>
    </row>
    <row r="132" spans="1:1" ht="93.75" customHeight="1">
      <c r="A132" s="2"/>
    </row>
    <row r="133" spans="1:1" ht="93.75" customHeight="1">
      <c r="A133" s="2"/>
    </row>
    <row r="134" spans="1:1" ht="93.75" customHeight="1">
      <c r="A134" s="2"/>
    </row>
    <row r="135" spans="1:1" ht="93.75" customHeight="1">
      <c r="A135" s="2"/>
    </row>
    <row r="136" spans="1:1" ht="93.75" customHeight="1">
      <c r="A136" s="2"/>
    </row>
    <row r="137" spans="1:1" ht="93.75" customHeight="1">
      <c r="A137" s="2"/>
    </row>
    <row r="138" spans="1:1" ht="93.75" customHeight="1">
      <c r="A138" s="2"/>
    </row>
    <row r="139" spans="1:1" ht="93.75" customHeight="1">
      <c r="A139" s="2"/>
    </row>
    <row r="140" spans="1:1" ht="93.75" customHeight="1">
      <c r="A140" s="2"/>
    </row>
    <row r="141" spans="1:1" ht="93.75" customHeight="1">
      <c r="A141" s="2"/>
    </row>
    <row r="142" spans="1:1" ht="93.75" customHeight="1">
      <c r="A142" s="2"/>
    </row>
    <row r="143" spans="1:1" ht="93.75" customHeight="1">
      <c r="A143" s="2"/>
    </row>
    <row r="144" spans="1:1" ht="93.75" customHeight="1">
      <c r="A144" s="2"/>
    </row>
    <row r="145" spans="1:8" ht="32.25" customHeight="1">
      <c r="A145" s="57"/>
      <c r="B145" s="57"/>
      <c r="C145" s="57"/>
      <c r="D145" s="57"/>
      <c r="E145" s="57"/>
      <c r="F145" s="42"/>
      <c r="G145" s="42"/>
    </row>
    <row r="146" spans="1:8" ht="93.75" customHeight="1">
      <c r="A146"/>
      <c r="B146" s="4"/>
      <c r="C146"/>
      <c r="D146"/>
      <c r="E146"/>
      <c r="F146"/>
      <c r="G146"/>
      <c r="H146"/>
    </row>
    <row r="147" spans="1:8" ht="93.75" customHeight="1">
      <c r="B147" s="4"/>
      <c r="C147"/>
      <c r="D147"/>
      <c r="E147"/>
      <c r="F147"/>
      <c r="G147"/>
      <c r="H147"/>
    </row>
    <row r="148" spans="1:8" ht="93.75" customHeight="1">
      <c r="B148" s="4"/>
      <c r="C148"/>
      <c r="D148"/>
      <c r="E148"/>
      <c r="F148"/>
      <c r="G148"/>
      <c r="H148"/>
    </row>
    <row r="149" spans="1:8" ht="93.75" customHeight="1">
      <c r="A149"/>
      <c r="B149" s="4"/>
      <c r="C149"/>
      <c r="D149"/>
      <c r="E149"/>
      <c r="F149"/>
      <c r="G149"/>
      <c r="H149"/>
    </row>
    <row r="150" spans="1:8" ht="93.75" customHeight="1">
      <c r="B150" s="4"/>
      <c r="C150"/>
      <c r="D150"/>
      <c r="E150"/>
      <c r="F150"/>
      <c r="G150"/>
      <c r="H150"/>
    </row>
    <row r="151" spans="1:8" ht="93.75" customHeight="1">
      <c r="B151" s="4"/>
      <c r="C151"/>
      <c r="D151"/>
      <c r="E151"/>
      <c r="F151"/>
      <c r="G151"/>
      <c r="H151"/>
    </row>
    <row r="152" spans="1:8" ht="93.75" customHeight="1">
      <c r="B152" s="4"/>
      <c r="C152"/>
      <c r="D152"/>
      <c r="E152"/>
      <c r="F152"/>
      <c r="G152"/>
      <c r="H152"/>
    </row>
    <row r="153" spans="1:8" ht="93.75" customHeight="1">
      <c r="A153"/>
      <c r="B153" s="4"/>
      <c r="C153"/>
      <c r="D153"/>
      <c r="E153"/>
      <c r="F153"/>
      <c r="G153"/>
      <c r="H153"/>
    </row>
    <row r="154" spans="1:8" ht="93.75" customHeight="1">
      <c r="A154"/>
      <c r="B154" s="4"/>
      <c r="C154"/>
      <c r="D154"/>
      <c r="E154"/>
      <c r="F154"/>
      <c r="G154"/>
      <c r="H154"/>
    </row>
    <row r="155" spans="1:8" ht="93.75" customHeight="1">
      <c r="B155" s="4"/>
      <c r="C155"/>
      <c r="D155"/>
      <c r="E155"/>
      <c r="F155"/>
      <c r="G155"/>
      <c r="H155"/>
    </row>
    <row r="156" spans="1:8" ht="93.75" customHeight="1">
      <c r="A156"/>
      <c r="B156" s="4"/>
      <c r="C156"/>
      <c r="D156"/>
      <c r="E156"/>
      <c r="F156"/>
      <c r="G156"/>
      <c r="H156"/>
    </row>
    <row r="157" spans="1:8" ht="93.75" customHeight="1">
      <c r="A157"/>
      <c r="B157" s="4"/>
      <c r="C157"/>
      <c r="D157"/>
      <c r="E157"/>
      <c r="F157"/>
      <c r="G157"/>
      <c r="H157"/>
    </row>
    <row r="158" spans="1:8" ht="93.75" customHeight="1">
      <c r="A158"/>
      <c r="B158" s="4"/>
      <c r="C158"/>
      <c r="D158"/>
      <c r="E158"/>
      <c r="F158"/>
      <c r="G158"/>
      <c r="H158"/>
    </row>
    <row r="159" spans="1:8" ht="93.75" customHeight="1">
      <c r="A159"/>
      <c r="B159" s="4"/>
      <c r="C159"/>
      <c r="D159"/>
      <c r="E159"/>
      <c r="F159"/>
      <c r="G159"/>
      <c r="H159"/>
    </row>
    <row r="160" spans="1:8" ht="93.75" customHeight="1">
      <c r="A160"/>
      <c r="B160" s="4"/>
      <c r="C160"/>
      <c r="D160"/>
      <c r="E160"/>
      <c r="F160"/>
      <c r="G160"/>
      <c r="H160"/>
    </row>
    <row r="161" spans="1:8" ht="93.75" customHeight="1">
      <c r="A161"/>
      <c r="B161" s="4"/>
      <c r="C161"/>
      <c r="D161"/>
      <c r="E161"/>
      <c r="F161"/>
      <c r="G161"/>
      <c r="H161"/>
    </row>
    <row r="162" spans="1:8" ht="93.75" customHeight="1">
      <c r="A162"/>
      <c r="B162" s="4"/>
      <c r="C162"/>
      <c r="D162"/>
      <c r="E162"/>
      <c r="F162"/>
      <c r="G162"/>
      <c r="H162"/>
    </row>
    <row r="163" spans="1:8" ht="93.75" customHeight="1">
      <c r="A163"/>
      <c r="B163" s="4"/>
      <c r="C163"/>
      <c r="D163"/>
      <c r="E163"/>
      <c r="F163"/>
      <c r="G163"/>
      <c r="H163"/>
    </row>
    <row r="164" spans="1:8" ht="93.75" customHeight="1">
      <c r="A164"/>
      <c r="B164" s="4"/>
      <c r="C164"/>
      <c r="D164"/>
      <c r="E164"/>
      <c r="F164"/>
      <c r="G164"/>
      <c r="H164"/>
    </row>
    <row r="165" spans="1:8" ht="93.75" customHeight="1">
      <c r="A165"/>
      <c r="B165" s="4"/>
      <c r="C165"/>
      <c r="D165"/>
      <c r="E165"/>
      <c r="F165"/>
      <c r="G165"/>
      <c r="H165"/>
    </row>
    <row r="166" spans="1:8" ht="93.75" customHeight="1">
      <c r="B166" s="4"/>
      <c r="C166"/>
      <c r="D166"/>
      <c r="E166"/>
      <c r="F166"/>
      <c r="G166"/>
      <c r="H166"/>
    </row>
    <row r="167" spans="1:8" ht="93.75" customHeight="1">
      <c r="A167"/>
      <c r="B167" s="4"/>
      <c r="C167"/>
      <c r="D167"/>
      <c r="E167"/>
      <c r="F167"/>
      <c r="G167"/>
      <c r="H167"/>
    </row>
    <row r="168" spans="1:8" ht="93.75" customHeight="1">
      <c r="A168"/>
      <c r="B168" s="4"/>
      <c r="C168"/>
      <c r="D168"/>
      <c r="E168"/>
      <c r="F168"/>
      <c r="G168"/>
      <c r="H168"/>
    </row>
    <row r="169" spans="1:8" ht="93.75" customHeight="1">
      <c r="A169"/>
      <c r="B169" s="4"/>
      <c r="C169"/>
      <c r="D169"/>
      <c r="E169"/>
      <c r="F169"/>
      <c r="G169"/>
      <c r="H169"/>
    </row>
    <row r="170" spans="1:8" ht="93.75" customHeight="1">
      <c r="A170"/>
      <c r="B170" s="4"/>
      <c r="C170"/>
      <c r="D170"/>
      <c r="E170"/>
      <c r="F170"/>
      <c r="G170"/>
      <c r="H170"/>
    </row>
    <row r="171" spans="1:8" ht="93.75" customHeight="1">
      <c r="A171"/>
      <c r="B171" s="4"/>
      <c r="C171"/>
      <c r="D171"/>
      <c r="E171"/>
      <c r="F171"/>
      <c r="G171"/>
      <c r="H171"/>
    </row>
    <row r="172" spans="1:8" ht="93.75" customHeight="1">
      <c r="B172" s="4"/>
      <c r="C172"/>
      <c r="D172"/>
      <c r="E172"/>
      <c r="F172"/>
      <c r="G172"/>
      <c r="H172"/>
    </row>
    <row r="173" spans="1:8" ht="93.75" customHeight="1">
      <c r="B173" s="4"/>
      <c r="C173"/>
      <c r="D173"/>
      <c r="E173"/>
      <c r="F173"/>
      <c r="G173"/>
      <c r="H173"/>
    </row>
    <row r="174" spans="1:8" ht="93.75" customHeight="1">
      <c r="B174" s="4"/>
      <c r="C174"/>
      <c r="D174"/>
      <c r="E174"/>
      <c r="F174"/>
      <c r="G174"/>
      <c r="H174"/>
    </row>
    <row r="175" spans="1:8" ht="93.75" customHeight="1">
      <c r="B175" s="4"/>
      <c r="C175"/>
      <c r="D175"/>
      <c r="E175"/>
      <c r="F175"/>
      <c r="G175"/>
      <c r="H175"/>
    </row>
    <row r="176" spans="1:8" ht="93.75" customHeight="1">
      <c r="B176" s="4"/>
      <c r="C176"/>
      <c r="D176"/>
      <c r="E176"/>
      <c r="F176"/>
      <c r="G176"/>
      <c r="H176"/>
    </row>
    <row r="177" spans="2:8" ht="93.75" customHeight="1">
      <c r="B177" s="4"/>
      <c r="C177"/>
      <c r="D177"/>
      <c r="E177"/>
      <c r="F177"/>
      <c r="G177"/>
      <c r="H177"/>
    </row>
    <row r="178" spans="2:8" ht="93.75" customHeight="1">
      <c r="B178" s="4"/>
      <c r="C178"/>
      <c r="D178"/>
      <c r="E178"/>
      <c r="F178"/>
      <c r="G178"/>
      <c r="H178"/>
    </row>
    <row r="179" spans="2:8" ht="93.75" customHeight="1">
      <c r="B179" s="4"/>
      <c r="C179"/>
      <c r="D179"/>
      <c r="E179"/>
      <c r="F179"/>
      <c r="G179"/>
      <c r="H179"/>
    </row>
    <row r="180" spans="2:8" ht="93.75" customHeight="1">
      <c r="B180" s="4"/>
      <c r="C180"/>
      <c r="D180"/>
      <c r="E180"/>
      <c r="F180"/>
      <c r="G180"/>
      <c r="H180"/>
    </row>
    <row r="181" spans="2:8" ht="93.75" customHeight="1">
      <c r="B181" s="4"/>
      <c r="C181"/>
      <c r="D181"/>
      <c r="E181"/>
      <c r="F181"/>
      <c r="G181"/>
      <c r="H181"/>
    </row>
    <row r="182" spans="2:8" ht="93.75" customHeight="1">
      <c r="B182" s="4"/>
      <c r="C182"/>
      <c r="D182"/>
      <c r="E182"/>
      <c r="F182"/>
      <c r="G182"/>
      <c r="H182"/>
    </row>
    <row r="183" spans="2:8" ht="93.75" customHeight="1">
      <c r="B183" s="4"/>
      <c r="C183"/>
      <c r="D183"/>
      <c r="E183"/>
      <c r="F183"/>
      <c r="G183"/>
      <c r="H183"/>
    </row>
    <row r="184" spans="2:8" ht="93.75" customHeight="1"/>
    <row r="185" spans="2:8" ht="93.75" customHeight="1"/>
    <row r="186" spans="2:8" ht="93.75" customHeight="1"/>
    <row r="187" spans="2:8" ht="93.75" customHeight="1"/>
    <row r="188" spans="2:8" ht="93.75" customHeight="1"/>
    <row r="189" spans="2:8" ht="93.75" customHeight="1"/>
    <row r="190" spans="2:8" ht="93.75" customHeight="1"/>
    <row r="191" spans="2:8" ht="93.75" customHeight="1"/>
    <row r="192" spans="2:8" ht="93.75" customHeight="1"/>
    <row r="193" ht="93.75" customHeight="1"/>
    <row r="194" ht="93.75" customHeight="1"/>
    <row r="195" ht="93.75" customHeight="1"/>
    <row r="196" ht="93.75" customHeight="1"/>
    <row r="197" ht="93.75" customHeight="1"/>
    <row r="198" ht="93.75" customHeight="1"/>
    <row r="199" ht="93.75" customHeight="1"/>
    <row r="200" ht="93.75" customHeight="1"/>
    <row r="201" ht="93.75" customHeight="1"/>
    <row r="202" ht="93.75" customHeight="1"/>
    <row r="203" ht="93.75" customHeight="1"/>
    <row r="204" ht="93.75" customHeight="1"/>
    <row r="205" ht="93.75" customHeight="1"/>
    <row r="206" ht="93.75" customHeight="1"/>
    <row r="207" ht="93.75" customHeight="1"/>
    <row r="208" ht="93.75" customHeight="1"/>
    <row r="209" ht="93.75" customHeight="1"/>
    <row r="210" ht="93.75" customHeight="1"/>
    <row r="211" ht="93.75" customHeight="1"/>
    <row r="212" ht="93.75" customHeight="1"/>
    <row r="213" ht="93.75" customHeight="1"/>
    <row r="214" ht="93.75" customHeight="1"/>
    <row r="215" ht="93.75" customHeight="1"/>
    <row r="216" ht="93.75" customHeight="1"/>
    <row r="217" ht="93.75" customHeight="1"/>
    <row r="218" ht="93.75" customHeight="1"/>
    <row r="219" ht="93.75" customHeight="1"/>
    <row r="220" ht="93.75" customHeight="1"/>
    <row r="221" ht="93.75" customHeight="1"/>
    <row r="222" ht="93.75" customHeight="1"/>
    <row r="223" ht="93.75" customHeight="1"/>
    <row r="224" ht="93.75" customHeight="1"/>
    <row r="225" ht="93.75" customHeight="1"/>
    <row r="226" ht="93.75" customHeight="1"/>
    <row r="227" ht="93.75" customHeight="1"/>
  </sheetData>
  <mergeCells count="60">
    <mergeCell ref="A10:A12"/>
    <mergeCell ref="B10:B12"/>
    <mergeCell ref="A13:A15"/>
    <mergeCell ref="B13:B15"/>
    <mergeCell ref="C4:I4"/>
    <mergeCell ref="A7:H7"/>
    <mergeCell ref="A4:B4"/>
    <mergeCell ref="C1:E3"/>
    <mergeCell ref="A5:B5"/>
    <mergeCell ref="C5:I5"/>
    <mergeCell ref="A6:B6"/>
    <mergeCell ref="C6:I6"/>
    <mergeCell ref="H1:I3"/>
    <mergeCell ref="A79:A81"/>
    <mergeCell ref="B79:B81"/>
    <mergeCell ref="B76:B78"/>
    <mergeCell ref="B73:B75"/>
    <mergeCell ref="A76:A78"/>
    <mergeCell ref="A73:A75"/>
    <mergeCell ref="B70:B72"/>
    <mergeCell ref="B64:B66"/>
    <mergeCell ref="A64:A66"/>
    <mergeCell ref="A70:A72"/>
    <mergeCell ref="B55:B57"/>
    <mergeCell ref="A55:A57"/>
    <mergeCell ref="B58:B60"/>
    <mergeCell ref="A58:A60"/>
    <mergeCell ref="B61:B63"/>
    <mergeCell ref="A61:A63"/>
    <mergeCell ref="A67:A69"/>
    <mergeCell ref="B52:B54"/>
    <mergeCell ref="A52:A54"/>
    <mergeCell ref="B67:B69"/>
    <mergeCell ref="B49:B51"/>
    <mergeCell ref="B31:B33"/>
    <mergeCell ref="A31:A33"/>
    <mergeCell ref="B34:B36"/>
    <mergeCell ref="A34:A36"/>
    <mergeCell ref="B40:B42"/>
    <mergeCell ref="A40:A42"/>
    <mergeCell ref="B43:B45"/>
    <mergeCell ref="A43:A45"/>
    <mergeCell ref="B46:B48"/>
    <mergeCell ref="A46:A48"/>
    <mergeCell ref="A145:E145"/>
    <mergeCell ref="A86:E86"/>
    <mergeCell ref="A82:A84"/>
    <mergeCell ref="B82:B84"/>
    <mergeCell ref="B16:B18"/>
    <mergeCell ref="A16:A18"/>
    <mergeCell ref="B19:B22"/>
    <mergeCell ref="A19:A22"/>
    <mergeCell ref="B37:B39"/>
    <mergeCell ref="A37:A39"/>
    <mergeCell ref="A49:A51"/>
    <mergeCell ref="B23:B24"/>
    <mergeCell ref="A23:A24"/>
    <mergeCell ref="B28:B30"/>
    <mergeCell ref="A28:A30"/>
    <mergeCell ref="A26:H26"/>
  </mergeCells>
  <pageMargins left="0.7" right="0.7" top="0.75" bottom="0.75" header="0.3" footer="0.3"/>
  <pageSetup paperSize="9" orientation="portrait" verticalDpi="0" r:id="rId1"/>
  <ignoredErrors>
    <ignoredError sqref="J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2016-02-16T11:41:10Z</dcterms:created>
  <dcterms:modified xsi:type="dcterms:W3CDTF">2022-06-01T00:03:38Z</dcterms:modified>
</cp:coreProperties>
</file>