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13"/>
  <c r="L20"/>
  <c r="L19"/>
  <c r="L18"/>
  <c r="L17"/>
  <c r="L16"/>
  <c r="L15"/>
  <c r="L14"/>
  <c r="L13"/>
  <c r="K3" s="1"/>
  <c r="J22" l="1"/>
</calcChain>
</file>

<file path=xl/sharedStrings.xml><?xml version="1.0" encoding="utf-8"?>
<sst xmlns="http://schemas.openxmlformats.org/spreadsheetml/2006/main" count="64" uniqueCount="44">
  <si>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</si>
  <si>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</si>
  <si>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</si>
  <si>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</si>
  <si>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</si>
  <si>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</si>
  <si>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</si>
  <si>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</si>
  <si>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</si>
  <si>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</si>
  <si>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</si>
  <si>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</si>
  <si>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</si>
  <si>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</si>
  <si>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</si>
  <si>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</si>
  <si>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</si>
  <si>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черный</t>
  </si>
  <si>
    <t>красный</t>
  </si>
  <si>
    <t>Подвеска гранёная сердечко 1</t>
  </si>
  <si>
    <t>Подвеска гранёная сердечко 2</t>
  </si>
  <si>
    <t>Подвеска гранёная сердечко 3</t>
  </si>
  <si>
    <t>Подвеска стразовая звёздочка</t>
  </si>
  <si>
    <t>Подвеска стразовая морская звезда</t>
  </si>
  <si>
    <t>Подвеска стразовая риволи</t>
  </si>
  <si>
    <t>Подвеска стразовая сердечко</t>
  </si>
  <si>
    <t>Подвеска стразовая цветок</t>
  </si>
  <si>
    <t>1 шт.</t>
  </si>
  <si>
    <t>14х14 мм</t>
  </si>
  <si>
    <t>розовый</t>
  </si>
  <si>
    <t>кристалл АВ</t>
  </si>
  <si>
    <r>
      <t xml:space="preserve">Подвески стразовые, гранёные, </t>
    </r>
    <r>
      <rPr>
        <sz val="12"/>
        <color indexed="8"/>
        <rFont val="Arial"/>
        <family val="2"/>
        <charset val="204"/>
      </rPr>
      <t>стекло</t>
    </r>
  </si>
  <si>
    <t>Скидки от суммы заказа</t>
  </si>
  <si>
    <t>от 5000 до 8000 руб.</t>
  </si>
  <si>
    <t>от 8000 руб.</t>
  </si>
  <si>
    <t>от 20000 руб.</t>
  </si>
  <si>
    <t>от 30000 руб.</t>
  </si>
  <si>
    <t xml:space="preserve"> от 40000 руб.</t>
  </si>
  <si>
    <t>10%</t>
  </si>
  <si>
    <t>12%</t>
  </si>
  <si>
    <t>15%</t>
  </si>
  <si>
    <t>индивидуально</t>
  </si>
  <si>
    <t>нет</t>
  </si>
  <si>
    <t>Цена по акции до 30.04.2022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</si>
</sst>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2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Arial"/>
      <family val="2"/>
      <charset val="204"/>
    </font>
    <font>
      <b/>
      <sz val="11"/>
      <color rgb="FF00B05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dotted">
        <color theme="6" tint="-0.499984740745262"/>
      </bottom>
      <diagonal/>
    </border>
    <border>
      <left/>
      <right style="dotted">
        <color theme="6" tint="-0.499984740745262"/>
      </right>
      <top/>
      <bottom style="dotted">
        <color theme="6" tint="-0.499984740745262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65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165" fontId="13" fillId="3" borderId="8" xfId="0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164" fontId="9" fillId="4" borderId="6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5" fontId="0" fillId="0" borderId="0" xfId="0" applyNumberFormat="1"/>
    <xf numFmtId="0" fontId="5" fillId="2" borderId="0" xfId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  <protection locked="0"/>
    </xf>
    <xf numFmtId="0" fontId="21" fillId="6" borderId="15" xfId="1" applyFont="1" applyFill="1" applyBorder="1" applyAlignment="1">
      <alignment horizontal="center" vertical="center"/>
    </xf>
    <xf numFmtId="49" fontId="22" fillId="6" borderId="15" xfId="0" applyNumberFormat="1" applyFont="1" applyFill="1" applyBorder="1" applyAlignment="1" applyProtection="1">
      <alignment horizontal="center" vertical="center"/>
      <protection locked="0"/>
    </xf>
    <xf numFmtId="49" fontId="22" fillId="6" borderId="14" xfId="0" applyNumberFormat="1" applyFont="1" applyFill="1" applyBorder="1" applyAlignment="1" applyProtection="1">
      <alignment horizontal="center" vertical="center"/>
      <protection locked="0"/>
    </xf>
    <xf numFmtId="9" fontId="23" fillId="6" borderId="16" xfId="1" applyNumberFormat="1" applyFont="1" applyFill="1" applyBorder="1" applyAlignment="1">
      <alignment horizontal="center" vertical="center"/>
    </xf>
    <xf numFmtId="49" fontId="24" fillId="6" borderId="16" xfId="0" applyNumberFormat="1" applyFont="1" applyFill="1" applyBorder="1" applyAlignment="1" applyProtection="1">
      <alignment horizontal="center" vertical="center"/>
      <protection locked="0"/>
    </xf>
    <xf numFmtId="49" fontId="24" fillId="6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0" fontId="20" fillId="5" borderId="12" xfId="1" applyFont="1" applyFill="1" applyBorder="1" applyAlignment="1">
      <alignment horizontal="center" vertical="center"/>
    </xf>
    <xf numFmtId="0" fontId="20" fillId="5" borderId="13" xfId="1" applyFont="1" applyFill="1" applyBorder="1" applyAlignment="1">
      <alignment horizontal="center" vertical="center"/>
    </xf>
    <xf numFmtId="0" fontId="20" fillId="5" borderId="14" xfId="1" applyFont="1" applyFill="1" applyBorder="1" applyAlignment="1">
      <alignment horizontal="center" vertical="center"/>
    </xf>
    <xf numFmtId="0" fontId="20" fillId="5" borderId="0" xfId="1" applyFont="1" applyFill="1" applyBorder="1" applyAlignment="1">
      <alignment horizontal="center" vertical="center"/>
    </xf>
    <xf numFmtId="49" fontId="22" fillId="6" borderId="0" xfId="0" applyNumberFormat="1" applyFont="1" applyFill="1" applyBorder="1" applyAlignment="1" applyProtection="1">
      <alignment horizontal="center" vertical="center"/>
      <protection locked="0"/>
    </xf>
    <xf numFmtId="49" fontId="24" fillId="6" borderId="0" xfId="0" applyNumberFormat="1" applyFont="1" applyFill="1" applyBorder="1" applyAlignment="1" applyProtection="1">
      <alignment horizontal="center" vertical="center"/>
      <protection locked="0"/>
    </xf>
    <xf numFmtId="164" fontId="25" fillId="2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</xdr:row>
      <xdr:rowOff>19050</xdr:rowOff>
    </xdr:from>
    <xdr:to>
      <xdr:col>0</xdr:col>
      <xdr:colOff>1247775</xdr:colOff>
      <xdr:row>12</xdr:row>
      <xdr:rowOff>1257300</xdr:rowOff>
    </xdr:to>
    <xdr:pic>
      <xdr:nvPicPr>
        <xdr:cNvPr id="23" name="Рисунок 22" descr="starss-podv-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219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24" name="Рисунок 23" descr="starss-podv-0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3486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25" name="Рисунок 24" descr="starss-podv-0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4752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26" name="Рисунок 25" descr="starss-podv-04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6019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27" name="Рисунок 26" descr="starss-podv-0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7286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28" name="Рисунок 27" descr="starss-podv-06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8553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29" name="Рисунок 28" descr="starss-podv-07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9820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30" name="Рисунок 29" descr="starss-podv-0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108710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K13" sqref="K13"/>
    </sheetView>
  </sheetViews>
  <sheetFormatPr defaultRowHeight="15"/>
  <cols>
    <col min="1" max="1" width="18.85546875" customWidth="1"/>
    <col min="2" max="2" width="8.42578125" customWidth="1"/>
    <col min="3" max="3" width="22" customWidth="1"/>
    <col min="4" max="4" width="15.7109375" customWidth="1"/>
    <col min="5" max="5" width="12.85546875" customWidth="1"/>
    <col min="6" max="6" width="12.42578125" customWidth="1"/>
    <col min="7" max="8" width="13.5703125" customWidth="1"/>
    <col min="9" max="9" width="14.85546875" customWidth="1"/>
    <col min="10" max="10" width="21.5703125" customWidth="1"/>
    <col min="11" max="11" width="26.28515625" customWidth="1"/>
    <col min="12" max="12" width="0.28515625" customWidth="1"/>
  </cols>
  <sheetData>
    <row r="1" spans="1:12" ht="26.25" customHeight="1">
      <c r="A1" s="2" t="s">
        <v>0</v>
      </c>
      <c r="B1" s="2"/>
      <c r="C1" s="3"/>
      <c r="D1" s="45" t="s">
        <v>16</v>
      </c>
      <c r="E1" s="45"/>
      <c r="F1" s="45"/>
      <c r="G1" s="45"/>
      <c r="H1" s="36"/>
      <c r="I1" s="51" t="s">
        <v>15</v>
      </c>
      <c r="J1" s="52"/>
      <c r="K1" s="9"/>
    </row>
    <row r="2" spans="1:12" ht="26.25" customHeight="1">
      <c r="A2" s="2"/>
      <c r="B2" s="2"/>
      <c r="C2" s="4"/>
      <c r="D2" s="46"/>
      <c r="E2" s="46"/>
      <c r="F2" s="46"/>
      <c r="G2" s="46"/>
      <c r="H2" s="37"/>
      <c r="I2" s="53"/>
      <c r="J2" s="54"/>
      <c r="K2" s="12" t="s">
        <v>12</v>
      </c>
    </row>
    <row r="3" spans="1:12" ht="26.25" customHeight="1">
      <c r="A3" s="2"/>
      <c r="B3" s="2"/>
      <c r="C3" s="5"/>
      <c r="D3" s="47"/>
      <c r="E3" s="47"/>
      <c r="F3" s="47"/>
      <c r="G3" s="47"/>
      <c r="H3" s="38"/>
      <c r="I3" s="55"/>
      <c r="J3" s="56"/>
      <c r="K3" s="13">
        <f>SUM(L:L)
/100*80</f>
        <v>0</v>
      </c>
    </row>
    <row r="4" spans="1:12" ht="18" customHeight="1">
      <c r="A4" s="48" t="s">
        <v>8</v>
      </c>
      <c r="B4" s="48"/>
      <c r="C4" s="48"/>
      <c r="D4" s="49" t="s">
        <v>31</v>
      </c>
      <c r="E4" s="50"/>
      <c r="F4" s="50"/>
      <c r="G4" s="50"/>
      <c r="H4" s="50"/>
      <c r="I4" s="50"/>
      <c r="J4" s="50"/>
      <c r="K4" s="1"/>
    </row>
    <row r="5" spans="1:12" ht="18" customHeight="1">
      <c r="A5" s="57" t="s">
        <v>9</v>
      </c>
      <c r="B5" s="57"/>
      <c r="C5" s="57"/>
      <c r="D5" s="40"/>
      <c r="E5" s="41"/>
      <c r="F5" s="41"/>
      <c r="G5" s="41"/>
      <c r="H5" s="41"/>
      <c r="I5" s="41"/>
      <c r="J5" s="41"/>
      <c r="K5" s="1"/>
    </row>
    <row r="6" spans="1:12" ht="18" customHeight="1">
      <c r="A6" s="39" t="s">
        <v>10</v>
      </c>
      <c r="B6" s="39"/>
      <c r="C6" s="39"/>
      <c r="D6" s="40"/>
      <c r="E6" s="41"/>
      <c r="F6" s="41"/>
      <c r="G6" s="41"/>
      <c r="H6" s="41"/>
      <c r="I6" s="41"/>
      <c r="J6" s="41"/>
      <c r="K6" s="1"/>
    </row>
    <row r="7" spans="1:12" ht="6" customHeight="1">
      <c r="A7" s="27"/>
      <c r="B7" s="27"/>
      <c r="C7" s="27"/>
      <c r="D7" s="28"/>
      <c r="E7" s="28"/>
      <c r="F7" s="28"/>
      <c r="G7" s="28"/>
      <c r="H7" s="28"/>
      <c r="I7" s="28"/>
      <c r="J7" s="35"/>
    </row>
    <row r="8" spans="1:12" ht="18" hidden="1" customHeight="1">
      <c r="A8" s="27"/>
      <c r="B8" s="27"/>
      <c r="C8" s="58" t="s">
        <v>32</v>
      </c>
      <c r="D8" s="59"/>
      <c r="E8" s="59"/>
      <c r="F8" s="59"/>
      <c r="G8" s="60"/>
      <c r="H8" s="61"/>
      <c r="I8" s="28"/>
      <c r="J8" s="35"/>
    </row>
    <row r="9" spans="1:12" ht="18" hidden="1" customHeight="1">
      <c r="A9" s="27"/>
      <c r="B9" s="27"/>
      <c r="C9" s="29" t="s">
        <v>33</v>
      </c>
      <c r="D9" s="30" t="s">
        <v>34</v>
      </c>
      <c r="E9" s="30" t="s">
        <v>35</v>
      </c>
      <c r="F9" s="30" t="s">
        <v>36</v>
      </c>
      <c r="G9" s="31" t="s">
        <v>37</v>
      </c>
      <c r="H9" s="62"/>
      <c r="I9" s="28"/>
      <c r="J9" s="35"/>
    </row>
    <row r="10" spans="1:12" ht="18" hidden="1" customHeight="1">
      <c r="A10" s="27"/>
      <c r="B10" s="27"/>
      <c r="C10" s="32">
        <v>7.0000000000000007E-2</v>
      </c>
      <c r="D10" s="33" t="s">
        <v>38</v>
      </c>
      <c r="E10" s="33" t="s">
        <v>39</v>
      </c>
      <c r="F10" s="33" t="s">
        <v>40</v>
      </c>
      <c r="G10" s="34" t="s">
        <v>41</v>
      </c>
      <c r="H10" s="63"/>
      <c r="I10" s="28"/>
      <c r="J10" s="35"/>
    </row>
    <row r="11" spans="1:12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2" ht="63" customHeight="1">
      <c r="A12" s="6" t="s">
        <v>1</v>
      </c>
      <c r="B12" s="14" t="s">
        <v>14</v>
      </c>
      <c r="C12" s="7" t="s">
        <v>2</v>
      </c>
      <c r="D12" s="6" t="s">
        <v>13</v>
      </c>
      <c r="E12" s="6" t="s">
        <v>3</v>
      </c>
      <c r="F12" s="6" t="s">
        <v>4</v>
      </c>
      <c r="G12" s="8" t="s">
        <v>5</v>
      </c>
      <c r="H12" s="64" t="s">
        <v>43</v>
      </c>
      <c r="I12" s="6" t="s">
        <v>6</v>
      </c>
      <c r="J12" s="15" t="s">
        <v>7</v>
      </c>
    </row>
    <row r="13" spans="1:12" ht="99.75" customHeight="1">
      <c r="A13" s="25"/>
      <c r="B13" s="24"/>
      <c r="C13" s="25" t="s">
        <v>19</v>
      </c>
      <c r="D13" s="21" t="s">
        <v>17</v>
      </c>
      <c r="E13" s="21" t="s">
        <v>28</v>
      </c>
      <c r="F13" s="21" t="s">
        <v>27</v>
      </c>
      <c r="G13" s="22">
        <v>57</v>
      </c>
      <c r="H13" s="22">
        <f>G13
/100*80</f>
        <v>45.599999999999994</v>
      </c>
      <c r="I13" s="21" t="s">
        <v>42</v>
      </c>
      <c r="J13" s="23"/>
      <c r="L13" s="26">
        <f>G13*J13</f>
        <v>0</v>
      </c>
    </row>
    <row r="14" spans="1:12" ht="99.75" customHeight="1">
      <c r="A14" s="25"/>
      <c r="B14" s="24"/>
      <c r="C14" s="25" t="s">
        <v>20</v>
      </c>
      <c r="D14" s="21" t="s">
        <v>18</v>
      </c>
      <c r="E14" s="21" t="s">
        <v>28</v>
      </c>
      <c r="F14" s="21" t="s">
        <v>27</v>
      </c>
      <c r="G14" s="22">
        <v>57</v>
      </c>
      <c r="H14" s="22">
        <f t="shared" ref="H14:H20" si="0">G14
/100*80</f>
        <v>45.599999999999994</v>
      </c>
      <c r="I14" s="21" t="s">
        <v>42</v>
      </c>
      <c r="J14" s="23"/>
      <c r="L14" s="26">
        <f t="shared" ref="L14:L20" si="1">G14*J14</f>
        <v>0</v>
      </c>
    </row>
    <row r="15" spans="1:12" ht="99.75" customHeight="1">
      <c r="A15" s="25"/>
      <c r="B15" s="24"/>
      <c r="C15" s="25" t="s">
        <v>21</v>
      </c>
      <c r="D15" s="21" t="s">
        <v>29</v>
      </c>
      <c r="E15" s="21" t="s">
        <v>28</v>
      </c>
      <c r="F15" s="21" t="s">
        <v>27</v>
      </c>
      <c r="G15" s="22">
        <v>57</v>
      </c>
      <c r="H15" s="22">
        <f t="shared" si="0"/>
        <v>45.599999999999994</v>
      </c>
      <c r="I15" s="21" t="s">
        <v>42</v>
      </c>
      <c r="J15" s="23"/>
      <c r="L15" s="26">
        <f t="shared" si="1"/>
        <v>0</v>
      </c>
    </row>
    <row r="16" spans="1:12" ht="99.75" customHeight="1">
      <c r="A16" s="25"/>
      <c r="B16" s="24"/>
      <c r="C16" s="25" t="s">
        <v>22</v>
      </c>
      <c r="D16" s="21" t="s">
        <v>30</v>
      </c>
      <c r="E16" s="21" t="s">
        <v>28</v>
      </c>
      <c r="F16" s="21" t="s">
        <v>27</v>
      </c>
      <c r="G16" s="22">
        <v>57</v>
      </c>
      <c r="H16" s="22">
        <f t="shared" si="0"/>
        <v>45.599999999999994</v>
      </c>
      <c r="I16" s="21"/>
      <c r="J16" s="23"/>
      <c r="L16" s="26">
        <f t="shared" si="1"/>
        <v>0</v>
      </c>
    </row>
    <row r="17" spans="1:12" ht="99.75" customHeight="1">
      <c r="A17" s="25"/>
      <c r="B17" s="24"/>
      <c r="C17" s="25" t="s">
        <v>23</v>
      </c>
      <c r="D17" s="21" t="s">
        <v>30</v>
      </c>
      <c r="E17" s="21" t="s">
        <v>28</v>
      </c>
      <c r="F17" s="21" t="s">
        <v>27</v>
      </c>
      <c r="G17" s="22">
        <v>57</v>
      </c>
      <c r="H17" s="22">
        <f t="shared" si="0"/>
        <v>45.599999999999994</v>
      </c>
      <c r="I17" s="21"/>
      <c r="J17" s="23"/>
      <c r="L17" s="26">
        <f t="shared" si="1"/>
        <v>0</v>
      </c>
    </row>
    <row r="18" spans="1:12" ht="99.75" customHeight="1">
      <c r="A18" s="25"/>
      <c r="B18" s="24"/>
      <c r="C18" s="25" t="s">
        <v>24</v>
      </c>
      <c r="D18" s="21" t="s">
        <v>30</v>
      </c>
      <c r="E18" s="21" t="s">
        <v>28</v>
      </c>
      <c r="F18" s="21" t="s">
        <v>27</v>
      </c>
      <c r="G18" s="22">
        <v>57</v>
      </c>
      <c r="H18" s="22">
        <f t="shared" si="0"/>
        <v>45.599999999999994</v>
      </c>
      <c r="I18" s="21"/>
      <c r="J18" s="23"/>
      <c r="L18" s="26">
        <f t="shared" si="1"/>
        <v>0</v>
      </c>
    </row>
    <row r="19" spans="1:12" ht="99.75" customHeight="1">
      <c r="A19" s="25"/>
      <c r="B19" s="24"/>
      <c r="C19" s="25" t="s">
        <v>25</v>
      </c>
      <c r="D19" s="21" t="s">
        <v>30</v>
      </c>
      <c r="E19" s="21" t="s">
        <v>28</v>
      </c>
      <c r="F19" s="21" t="s">
        <v>27</v>
      </c>
      <c r="G19" s="22">
        <v>57</v>
      </c>
      <c r="H19" s="22">
        <f t="shared" si="0"/>
        <v>45.599999999999994</v>
      </c>
      <c r="I19" s="21"/>
      <c r="J19" s="23"/>
      <c r="L19" s="26">
        <f t="shared" si="1"/>
        <v>0</v>
      </c>
    </row>
    <row r="20" spans="1:12" ht="99.75" customHeight="1">
      <c r="A20" s="25"/>
      <c r="B20" s="24"/>
      <c r="C20" s="25" t="s">
        <v>26</v>
      </c>
      <c r="D20" s="21" t="s">
        <v>30</v>
      </c>
      <c r="E20" s="21" t="s">
        <v>28</v>
      </c>
      <c r="F20" s="21" t="s">
        <v>27</v>
      </c>
      <c r="G20" s="22">
        <v>57</v>
      </c>
      <c r="H20" s="22">
        <f t="shared" si="0"/>
        <v>45.599999999999994</v>
      </c>
      <c r="I20" s="21"/>
      <c r="J20" s="23"/>
      <c r="L20" s="26">
        <f t="shared" si="1"/>
        <v>0</v>
      </c>
    </row>
    <row r="21" spans="1:12">
      <c r="A21" s="16"/>
      <c r="B21" s="18"/>
      <c r="C21" s="16"/>
      <c r="D21" s="17"/>
      <c r="E21" s="17"/>
      <c r="F21" s="16"/>
      <c r="G21" s="20"/>
      <c r="H21" s="20"/>
      <c r="I21" s="16"/>
      <c r="J21" s="19"/>
    </row>
    <row r="22" spans="1:12" ht="24.75" customHeight="1">
      <c r="A22" s="42" t="s">
        <v>11</v>
      </c>
      <c r="B22" s="43"/>
      <c r="C22" s="43"/>
      <c r="D22" s="43"/>
      <c r="E22" s="43"/>
      <c r="F22" s="43"/>
      <c r="G22" s="43"/>
      <c r="H22" s="43"/>
      <c r="I22" s="44"/>
      <c r="J22" s="11">
        <f>SUM(L:L)
/100*80</f>
        <v>0</v>
      </c>
    </row>
  </sheetData>
  <mergeCells count="10">
    <mergeCell ref="A6:C6"/>
    <mergeCell ref="D6:J6"/>
    <mergeCell ref="A22:I22"/>
    <mergeCell ref="D1:G3"/>
    <mergeCell ref="A4:C4"/>
    <mergeCell ref="D4:J4"/>
    <mergeCell ref="I1:J3"/>
    <mergeCell ref="A5:C5"/>
    <mergeCell ref="D5:J5"/>
    <mergeCell ref="C8:G8"/>
  </mergeCells>
  <pageMargins left="0.7" right="0.7" top="0.75" bottom="0.75" header="0.3" footer="0.3"/>
  <pageSetup paperSize="9" orientation="portrait" r:id="rId1"/>
  <ignoredErrors>
    <ignoredError sqref="D10:F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2022-04-01T13:48:47Z</dcterms:modified>
</cp:coreProperties>
</file>